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45" windowWidth="12120" windowHeight="9120"/>
  </bookViews>
  <sheets>
    <sheet name="Course Grade" sheetId="4" r:id="rId1"/>
    <sheet name="Compositions" sheetId="10" r:id="rId2"/>
    <sheet name="Final" sheetId="5" r:id="rId3"/>
    <sheet name="In-Class Exercise" sheetId="1" r:id="rId4"/>
    <sheet name="Midterm" sheetId="6" r:id="rId5"/>
    <sheet name="Project" sheetId="9" r:id="rId6"/>
    <sheet name="Vocabulary" sheetId="7" r:id="rId7"/>
  </sheets>
  <definedNames>
    <definedName name="GU_ATT_DERIVED_GU_FIELD4" localSheetId="3">'In-Class Exercise'!$D$115</definedName>
    <definedName name="ICFirstAnchor_win0" localSheetId="3">'In-Class Exercise'!$B$74</definedName>
    <definedName name="_xlnm.Print_Area" localSheetId="6">Vocabulary!$A$1:$M$395</definedName>
  </definedNames>
  <calcPr calcId="114210"/>
</workbook>
</file>

<file path=xl/calcChain.xml><?xml version="1.0" encoding="utf-8"?>
<calcChain xmlns="http://schemas.openxmlformats.org/spreadsheetml/2006/main">
  <c r="E7" i="5"/>
  <c r="F7"/>
  <c r="I5" i="4"/>
  <c r="E18" i="5"/>
  <c r="F18"/>
  <c r="E24"/>
  <c r="F24"/>
  <c r="E31"/>
  <c r="F31"/>
  <c r="E9"/>
  <c r="E10"/>
  <c r="E11"/>
  <c r="E12"/>
  <c r="E13"/>
  <c r="E14"/>
  <c r="E15"/>
  <c r="E16"/>
  <c r="E17"/>
  <c r="E19"/>
  <c r="E20"/>
  <c r="E21"/>
  <c r="E22"/>
  <c r="E23"/>
  <c r="E25"/>
  <c r="E26"/>
  <c r="E27"/>
  <c r="E28"/>
  <c r="E29"/>
  <c r="E30"/>
  <c r="E8"/>
  <c r="F30"/>
  <c r="F29"/>
  <c r="F28"/>
  <c r="F27"/>
  <c r="F26"/>
  <c r="F25"/>
  <c r="F23"/>
  <c r="F22"/>
  <c r="F21"/>
  <c r="F20"/>
  <c r="F19"/>
  <c r="F17"/>
  <c r="F16"/>
  <c r="F15"/>
  <c r="F14"/>
  <c r="F13"/>
  <c r="F12"/>
  <c r="F11"/>
  <c r="F10"/>
  <c r="F9"/>
  <c r="F8"/>
  <c r="M3" i="7"/>
  <c r="E3" i="1"/>
  <c r="X3"/>
  <c r="G5" i="4"/>
  <c r="E3" i="7"/>
  <c r="N3"/>
  <c r="D5" i="4"/>
  <c r="K3" i="7"/>
  <c r="I3"/>
  <c r="G3"/>
  <c r="W3" i="1"/>
  <c r="U3"/>
  <c r="S3"/>
  <c r="Q3"/>
  <c r="O3"/>
  <c r="M3"/>
  <c r="K3"/>
  <c r="I3"/>
  <c r="G3"/>
  <c r="E3" i="9"/>
  <c r="G3"/>
  <c r="H3"/>
  <c r="F5" i="4"/>
  <c r="I8" i="6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7"/>
  <c r="E9"/>
  <c r="E10"/>
  <c r="J10"/>
  <c r="E11"/>
  <c r="E12"/>
  <c r="J12"/>
  <c r="E13"/>
  <c r="E14"/>
  <c r="J14"/>
  <c r="E15"/>
  <c r="E16"/>
  <c r="J16"/>
  <c r="E17"/>
  <c r="E18"/>
  <c r="J18"/>
  <c r="E19"/>
  <c r="E20"/>
  <c r="J20"/>
  <c r="E21"/>
  <c r="E22"/>
  <c r="J22"/>
  <c r="E23"/>
  <c r="E24"/>
  <c r="J24"/>
  <c r="E25"/>
  <c r="E26"/>
  <c r="J26"/>
  <c r="E27"/>
  <c r="E28"/>
  <c r="J28"/>
  <c r="E29"/>
  <c r="E30"/>
  <c r="J30"/>
  <c r="E31"/>
  <c r="E8"/>
  <c r="J8"/>
  <c r="E7"/>
  <c r="J7"/>
  <c r="H5" i="4"/>
  <c r="E3" i="10"/>
  <c r="G3"/>
  <c r="H3"/>
  <c r="E5" i="4"/>
  <c r="J31" i="6"/>
  <c r="J29"/>
  <c r="J27"/>
  <c r="J25"/>
  <c r="J23"/>
  <c r="J21"/>
  <c r="J19"/>
  <c r="J17"/>
  <c r="J15"/>
  <c r="J13"/>
  <c r="J11"/>
  <c r="J9"/>
  <c r="J5" i="4"/>
  <c r="K5"/>
</calcChain>
</file>

<file path=xl/sharedStrings.xml><?xml version="1.0" encoding="utf-8"?>
<sst xmlns="http://schemas.openxmlformats.org/spreadsheetml/2006/main" count="92" uniqueCount="46">
  <si>
    <t>Name</t>
  </si>
  <si>
    <t>Quiz 1</t>
  </si>
  <si>
    <t>Quiz 2</t>
  </si>
  <si>
    <t>Quiz 3</t>
  </si>
  <si>
    <t>Quiz 4</t>
  </si>
  <si>
    <t>Quiz 5</t>
  </si>
  <si>
    <t>ID</t>
  </si>
  <si>
    <t>Listening</t>
  </si>
  <si>
    <t>Total</t>
  </si>
  <si>
    <t>100 Marks</t>
  </si>
  <si>
    <t>Midterm</t>
  </si>
  <si>
    <t>Final</t>
  </si>
  <si>
    <t>Course</t>
  </si>
  <si>
    <t>Grade</t>
  </si>
  <si>
    <t>Vocabulary</t>
  </si>
  <si>
    <t>Quizzes</t>
  </si>
  <si>
    <t>Compositions</t>
  </si>
  <si>
    <t>Exam</t>
  </si>
  <si>
    <t>In-Class</t>
  </si>
  <si>
    <t>Project</t>
  </si>
  <si>
    <t>25%</t>
  </si>
  <si>
    <t>20%</t>
  </si>
  <si>
    <t>Comparison</t>
  </si>
  <si>
    <t>Description</t>
  </si>
  <si>
    <t>50 Marks</t>
  </si>
  <si>
    <t>10 Marks</t>
  </si>
  <si>
    <t>30 Marks</t>
  </si>
  <si>
    <t>TOEFL</t>
  </si>
  <si>
    <t>10%</t>
  </si>
  <si>
    <t>Reading</t>
  </si>
  <si>
    <t>Grammar</t>
  </si>
  <si>
    <t>20 Marks</t>
  </si>
  <si>
    <t>PP Slides</t>
  </si>
  <si>
    <t>Present</t>
  </si>
  <si>
    <t>25</t>
  </si>
  <si>
    <t>Exercises</t>
  </si>
  <si>
    <t>Exercise 1</t>
  </si>
  <si>
    <t>Exercise 2</t>
  </si>
  <si>
    <t>Exercise 3</t>
  </si>
  <si>
    <t>Exercise 4</t>
  </si>
  <si>
    <t>Exercise 5</t>
  </si>
  <si>
    <t>Exercise 6</t>
  </si>
  <si>
    <t>Exercise 7</t>
  </si>
  <si>
    <t>Exercise 8</t>
  </si>
  <si>
    <t>Exercise 9</t>
  </si>
  <si>
    <t>Exercise 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</si>
</sst>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74">
    <xf numFmtId="0" fontId="0" fillId="0" borderId="0" xfId="0"/>
    <xf numFmtId="0" fontId="2" fillId="0" borderId="0" xfId="0" applyFont="1" applyAlignment="1">
      <alignment horizontal="center"/>
    </xf>
    <xf numFmtId="1" fontId="0" fillId="0" borderId="0" xfId="0" applyNumberFormat="1"/>
    <xf numFmtId="49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2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2" fillId="2" borderId="8" xfId="0" applyFont="1" applyFill="1" applyBorder="1" applyAlignment="1">
      <alignment horizontal="center"/>
    </xf>
    <xf numFmtId="0" fontId="0" fillId="0" borderId="4" xfId="0" applyBorder="1"/>
    <xf numFmtId="0" fontId="0" fillId="0" borderId="9" xfId="0" applyBorder="1"/>
    <xf numFmtId="0" fontId="0" fillId="0" borderId="5" xfId="0" applyBorder="1"/>
    <xf numFmtId="0" fontId="0" fillId="0" borderId="1" xfId="0" applyBorder="1"/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9" fontId="0" fillId="0" borderId="0" xfId="0" applyNumberFormat="1"/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4" fillId="0" borderId="4" xfId="0" applyFont="1" applyFill="1" applyBorder="1" applyAlignment="1">
      <alignment horizontal="center"/>
    </xf>
    <xf numFmtId="0" fontId="0" fillId="0" borderId="2" xfId="0" applyFill="1" applyBorder="1"/>
    <xf numFmtId="0" fontId="0" fillId="0" borderId="7" xfId="0" applyFill="1" applyBorder="1"/>
    <xf numFmtId="0" fontId="0" fillId="0" borderId="0" xfId="0" applyFill="1" applyBorder="1"/>
    <xf numFmtId="0" fontId="4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4" fillId="0" borderId="16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/>
    <xf numFmtId="0" fontId="2" fillId="0" borderId="19" xfId="0" applyFont="1" applyBorder="1" applyAlignment="1">
      <alignment horizontal="center"/>
    </xf>
    <xf numFmtId="9" fontId="4" fillId="0" borderId="19" xfId="0" applyNumberFormat="1" applyFont="1" applyBorder="1" applyAlignment="1">
      <alignment horizontal="center"/>
    </xf>
    <xf numFmtId="9" fontId="4" fillId="3" borderId="19" xfId="0" applyNumberFormat="1" applyFont="1" applyFill="1" applyBorder="1" applyAlignment="1">
      <alignment horizontal="center"/>
    </xf>
    <xf numFmtId="9" fontId="4" fillId="0" borderId="19" xfId="0" applyNumberFormat="1" applyFont="1" applyFill="1" applyBorder="1" applyAlignment="1">
      <alignment horizontal="center"/>
    </xf>
    <xf numFmtId="49" fontId="4" fillId="3" borderId="19" xfId="0" applyNumberFormat="1" applyFont="1" applyFill="1" applyBorder="1" applyAlignment="1">
      <alignment horizontal="center"/>
    </xf>
    <xf numFmtId="9" fontId="2" fillId="2" borderId="19" xfId="0" applyNumberFormat="1" applyFont="1" applyFill="1" applyBorder="1" applyAlignment="1">
      <alignment horizontal="center"/>
    </xf>
    <xf numFmtId="0" fontId="3" fillId="0" borderId="20" xfId="0" applyFont="1" applyBorder="1"/>
    <xf numFmtId="1" fontId="0" fillId="0" borderId="0" xfId="0" applyNumberFormat="1" applyFill="1"/>
    <xf numFmtId="9" fontId="0" fillId="0" borderId="1" xfId="0" applyNumberFormat="1" applyBorder="1"/>
    <xf numFmtId="9" fontId="4" fillId="0" borderId="5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9" fontId="2" fillId="0" borderId="2" xfId="0" applyNumberFormat="1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0" fontId="3" fillId="0" borderId="21" xfId="0" applyFont="1" applyBorder="1" applyAlignment="1">
      <alignment wrapText="1"/>
    </xf>
    <xf numFmtId="0" fontId="0" fillId="0" borderId="22" xfId="0" applyBorder="1"/>
    <xf numFmtId="164" fontId="2" fillId="0" borderId="2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0" fontId="0" fillId="0" borderId="23" xfId="0" applyBorder="1"/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horizontal="right"/>
    </xf>
    <xf numFmtId="1" fontId="0" fillId="0" borderId="0" xfId="0" applyNumberFormat="1" applyBorder="1"/>
    <xf numFmtId="0" fontId="6" fillId="0" borderId="0" xfId="1" applyFont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6" fillId="0" borderId="0" xfId="1" applyFont="1" applyFill="1" applyBorder="1" applyAlignment="1">
      <alignment horizontal="left" wrapText="1"/>
    </xf>
    <xf numFmtId="0" fontId="6" fillId="0" borderId="0" xfId="2" applyFont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/>
    <xf numFmtId="164" fontId="2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9" fillId="0" borderId="0" xfId="1" applyFill="1" applyBorder="1" applyAlignment="1">
      <alignment horizontal="left" wrapText="1"/>
    </xf>
    <xf numFmtId="0" fontId="4" fillId="3" borderId="24" xfId="0" applyFont="1" applyFill="1" applyBorder="1" applyAlignment="1">
      <alignment horizontal="center"/>
    </xf>
    <xf numFmtId="165" fontId="4" fillId="3" borderId="25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0" fillId="2" borderId="17" xfId="0" applyFill="1" applyBorder="1"/>
    <xf numFmtId="0" fontId="0" fillId="2" borderId="20" xfId="0" applyFill="1" applyBorder="1"/>
    <xf numFmtId="0" fontId="3" fillId="0" borderId="23" xfId="0" applyFont="1" applyBorder="1" applyAlignment="1">
      <alignment wrapText="1"/>
    </xf>
    <xf numFmtId="0" fontId="3" fillId="0" borderId="23" xfId="0" applyFont="1" applyBorder="1"/>
    <xf numFmtId="0" fontId="3" fillId="0" borderId="26" xfId="0" applyFont="1" applyBorder="1" applyAlignment="1">
      <alignment wrapText="1"/>
    </xf>
    <xf numFmtId="9" fontId="4" fillId="3" borderId="25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0" fontId="3" fillId="0" borderId="28" xfId="0" applyFont="1" applyBorder="1" applyAlignment="1">
      <alignment wrapText="1"/>
    </xf>
    <xf numFmtId="164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0" fillId="0" borderId="29" xfId="0" applyFill="1" applyBorder="1"/>
    <xf numFmtId="0" fontId="0" fillId="0" borderId="30" xfId="0" applyFill="1" applyBorder="1"/>
    <xf numFmtId="0" fontId="3" fillId="0" borderId="28" xfId="0" applyFont="1" applyBorder="1"/>
    <xf numFmtId="0" fontId="4" fillId="3" borderId="31" xfId="0" applyFont="1" applyFill="1" applyBorder="1" applyAlignment="1">
      <alignment horizontal="center"/>
    </xf>
    <xf numFmtId="9" fontId="4" fillId="3" borderId="32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5" xfId="0" applyFill="1" applyBorder="1"/>
    <xf numFmtId="0" fontId="0" fillId="0" borderId="18" xfId="0" applyFill="1" applyBorder="1"/>
    <xf numFmtId="0" fontId="0" fillId="0" borderId="33" xfId="0" applyBorder="1"/>
    <xf numFmtId="164" fontId="0" fillId="3" borderId="17" xfId="0" applyNumberFormat="1" applyFill="1" applyBorder="1" applyAlignment="1">
      <alignment horizontal="right"/>
    </xf>
    <xf numFmtId="164" fontId="0" fillId="3" borderId="20" xfId="0" applyNumberFormat="1" applyFill="1" applyBorder="1" applyAlignment="1">
      <alignment horizontal="right"/>
    </xf>
    <xf numFmtId="0" fontId="4" fillId="3" borderId="34" xfId="0" applyFont="1" applyFill="1" applyBorder="1" applyAlignment="1">
      <alignment horizontal="center"/>
    </xf>
    <xf numFmtId="9" fontId="4" fillId="3" borderId="35" xfId="0" applyNumberFormat="1" applyFont="1" applyFill="1" applyBorder="1" applyAlignment="1">
      <alignment horizontal="center"/>
    </xf>
    <xf numFmtId="164" fontId="0" fillId="3" borderId="36" xfId="0" applyNumberFormat="1" applyFill="1" applyBorder="1" applyAlignment="1">
      <alignment horizontal="right"/>
    </xf>
    <xf numFmtId="164" fontId="0" fillId="3" borderId="37" xfId="0" applyNumberForma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9" fontId="2" fillId="2" borderId="7" xfId="0" applyNumberFormat="1" applyFont="1" applyFill="1" applyBorder="1" applyAlignment="1">
      <alignment horizontal="center"/>
    </xf>
    <xf numFmtId="164" fontId="2" fillId="2" borderId="23" xfId="0" applyNumberFormat="1" applyFont="1" applyFill="1" applyBorder="1" applyAlignment="1">
      <alignment horizontal="right"/>
    </xf>
    <xf numFmtId="164" fontId="2" fillId="2" borderId="26" xfId="0" applyNumberFormat="1" applyFont="1" applyFill="1" applyBorder="1" applyAlignment="1">
      <alignment horizontal="right"/>
    </xf>
    <xf numFmtId="0" fontId="3" fillId="0" borderId="15" xfId="0" applyFont="1" applyFill="1" applyBorder="1"/>
    <xf numFmtId="0" fontId="3" fillId="0" borderId="18" xfId="0" applyFont="1" applyFill="1" applyBorder="1"/>
    <xf numFmtId="0" fontId="4" fillId="2" borderId="31" xfId="0" applyFont="1" applyFill="1" applyBorder="1" applyAlignment="1">
      <alignment horizontal="center"/>
    </xf>
    <xf numFmtId="9" fontId="4" fillId="2" borderId="32" xfId="0" applyNumberFormat="1" applyFont="1" applyFill="1" applyBorder="1" applyAlignment="1">
      <alignment horizontal="center"/>
    </xf>
    <xf numFmtId="1" fontId="0" fillId="2" borderId="17" xfId="0" applyNumberFormat="1" applyFill="1" applyBorder="1"/>
    <xf numFmtId="0" fontId="3" fillId="0" borderId="38" xfId="0" applyFont="1" applyBorder="1"/>
    <xf numFmtId="0" fontId="3" fillId="0" borderId="39" xfId="0" applyFont="1" applyBorder="1"/>
    <xf numFmtId="0" fontId="3" fillId="0" borderId="24" xfId="0" applyFont="1" applyBorder="1"/>
    <xf numFmtId="0" fontId="4" fillId="0" borderId="13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40" xfId="0" applyBorder="1"/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3" fillId="0" borderId="41" xfId="0" applyFont="1" applyBorder="1"/>
    <xf numFmtId="0" fontId="3" fillId="0" borderId="42" xfId="0" applyFont="1" applyBorder="1" applyAlignment="1">
      <alignment wrapText="1"/>
    </xf>
    <xf numFmtId="0" fontId="3" fillId="0" borderId="1" xfId="0" applyFont="1" applyBorder="1"/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0" fillId="0" borderId="38" xfId="0" applyBorder="1" applyAlignment="1">
      <alignment horizontal="center"/>
    </xf>
    <xf numFmtId="164" fontId="0" fillId="3" borderId="24" xfId="0" applyNumberFormat="1" applyFill="1" applyBorder="1"/>
    <xf numFmtId="0" fontId="0" fillId="3" borderId="24" xfId="0" applyFill="1" applyBorder="1"/>
    <xf numFmtId="164" fontId="2" fillId="2" borderId="5" xfId="0" applyNumberFormat="1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Fill="1" applyBorder="1"/>
    <xf numFmtId="0" fontId="0" fillId="0" borderId="1" xfId="0" applyFill="1" applyBorder="1"/>
    <xf numFmtId="164" fontId="2" fillId="0" borderId="1" xfId="0" applyNumberFormat="1" applyFont="1" applyFill="1" applyBorder="1"/>
    <xf numFmtId="0" fontId="3" fillId="0" borderId="7" xfId="0" applyFont="1" applyBorder="1" applyAlignment="1">
      <alignment wrapText="1"/>
    </xf>
    <xf numFmtId="0" fontId="3" fillId="0" borderId="43" xfId="0" applyFont="1" applyBorder="1"/>
    <xf numFmtId="0" fontId="0" fillId="0" borderId="44" xfId="0" applyBorder="1" applyAlignment="1">
      <alignment horizontal="center"/>
    </xf>
    <xf numFmtId="0" fontId="0" fillId="0" borderId="44" xfId="0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45" xfId="0" applyFont="1" applyBorder="1"/>
    <xf numFmtId="164" fontId="3" fillId="0" borderId="41" xfId="0" applyNumberFormat="1" applyFont="1" applyBorder="1" applyAlignment="1">
      <alignment horizontal="right"/>
    </xf>
    <xf numFmtId="164" fontId="3" fillId="3" borderId="41" xfId="0" applyNumberFormat="1" applyFont="1" applyFill="1" applyBorder="1" applyAlignment="1">
      <alignment horizontal="right"/>
    </xf>
    <xf numFmtId="164" fontId="3" fillId="0" borderId="41" xfId="0" applyNumberFormat="1" applyFont="1" applyFill="1" applyBorder="1" applyAlignment="1">
      <alignment horizontal="right"/>
    </xf>
    <xf numFmtId="164" fontId="2" fillId="2" borderId="41" xfId="0" applyNumberFormat="1" applyFont="1" applyFill="1" applyBorder="1" applyAlignment="1">
      <alignment horizontal="center"/>
    </xf>
    <xf numFmtId="0" fontId="3" fillId="0" borderId="31" xfId="0" applyFont="1" applyBorder="1"/>
    <xf numFmtId="164" fontId="3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/>
    </xf>
  </cellXfs>
  <cellStyles count="3">
    <cellStyle name="Normal" xfId="0" builtinId="0"/>
    <cellStyle name="Normal 14" xfId="1"/>
    <cellStyle name="Normal 1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2"/>
  </sheetPr>
  <dimension ref="A1:L556"/>
  <sheetViews>
    <sheetView tabSelected="1" topLeftCell="A2" workbookViewId="0">
      <selection activeCell="G26" sqref="G26"/>
    </sheetView>
  </sheetViews>
  <sheetFormatPr defaultRowHeight="12.95" customHeight="1"/>
  <cols>
    <col min="1" max="2" width="9.140625" style="41"/>
    <col min="3" max="3" width="30.42578125" style="41" customWidth="1"/>
    <col min="4" max="4" width="10.85546875" style="41" bestFit="1" customWidth="1"/>
    <col min="5" max="5" width="12.85546875" style="41" bestFit="1" customWidth="1"/>
    <col min="6" max="11" width="9.140625" style="41"/>
  </cols>
  <sheetData>
    <row r="1" spans="1:12" ht="12.95" customHeight="1" thickBot="1">
      <c r="A1" s="131"/>
      <c r="B1" s="132"/>
      <c r="C1" s="132"/>
      <c r="D1" s="132"/>
      <c r="E1" s="132"/>
      <c r="F1" s="132"/>
      <c r="G1" s="132"/>
      <c r="H1" s="132"/>
      <c r="I1" s="132"/>
      <c r="J1" s="132"/>
      <c r="K1" s="133"/>
    </row>
    <row r="2" spans="1:12" ht="12.95" customHeight="1">
      <c r="A2" s="37"/>
      <c r="B2" s="38"/>
      <c r="C2" s="38"/>
      <c r="D2" s="134" t="s">
        <v>14</v>
      </c>
      <c r="E2" s="135" t="s">
        <v>18</v>
      </c>
      <c r="F2" s="136"/>
      <c r="G2" s="135" t="s">
        <v>18</v>
      </c>
      <c r="H2" s="136" t="s">
        <v>10</v>
      </c>
      <c r="I2" s="135" t="s">
        <v>11</v>
      </c>
      <c r="J2" s="137" t="s">
        <v>12</v>
      </c>
      <c r="K2" s="39"/>
    </row>
    <row r="3" spans="1:12" ht="12.95" customHeight="1">
      <c r="A3" s="40"/>
      <c r="D3" s="42" t="s">
        <v>15</v>
      </c>
      <c r="E3" s="43" t="s">
        <v>16</v>
      </c>
      <c r="F3" s="44" t="s">
        <v>19</v>
      </c>
      <c r="G3" s="43" t="s">
        <v>35</v>
      </c>
      <c r="H3" s="44" t="s">
        <v>17</v>
      </c>
      <c r="I3" s="43" t="s">
        <v>17</v>
      </c>
      <c r="J3" s="45" t="s">
        <v>13</v>
      </c>
      <c r="K3" s="46"/>
    </row>
    <row r="4" spans="1:12" ht="12.95" customHeight="1" thickBot="1">
      <c r="A4" s="47"/>
      <c r="B4" s="48" t="s">
        <v>6</v>
      </c>
      <c r="C4" s="48" t="s">
        <v>0</v>
      </c>
      <c r="D4" s="49">
        <v>0.1</v>
      </c>
      <c r="E4" s="50">
        <v>0.2</v>
      </c>
      <c r="F4" s="51">
        <v>0.15</v>
      </c>
      <c r="G4" s="52" t="s">
        <v>28</v>
      </c>
      <c r="H4" s="51">
        <v>0.2</v>
      </c>
      <c r="I4" s="52" t="s">
        <v>20</v>
      </c>
      <c r="J4" s="53">
        <v>1</v>
      </c>
      <c r="K4" s="54"/>
      <c r="L4" s="25"/>
    </row>
    <row r="5" spans="1:12" ht="12.95" customHeight="1" thickBot="1">
      <c r="A5" s="166">
        <v>1</v>
      </c>
      <c r="B5" s="142"/>
      <c r="C5" s="143"/>
      <c r="D5" s="167">
        <f ca="1">Vocabulary!N3</f>
        <v>0</v>
      </c>
      <c r="E5" s="168">
        <f ca="1">Compositions!H3</f>
        <v>0</v>
      </c>
      <c r="F5" s="169">
        <f ca="1">Project!H3</f>
        <v>0</v>
      </c>
      <c r="G5" s="168">
        <f ca="1">'In-Class Exercise'!X3</f>
        <v>1</v>
      </c>
      <c r="H5" s="169">
        <f ca="1">Midterm!J7</f>
        <v>0</v>
      </c>
      <c r="I5" s="168" t="e">
        <f ca="1">Final!F7</f>
        <v>#N/A</v>
      </c>
      <c r="J5" s="170" t="e">
        <f xml:space="preserve"> D5 + E5 + F5 + G5 + H5 + I5</f>
        <v>#N/A</v>
      </c>
      <c r="K5" s="171" t="e">
        <f>IF(J5&gt;69.5,"P","NP")</f>
        <v>#N/A</v>
      </c>
      <c r="L5" s="2"/>
    </row>
    <row r="6" spans="1:12" ht="12.95" customHeight="1">
      <c r="A6" s="165"/>
      <c r="B6" s="164"/>
      <c r="C6" s="165"/>
      <c r="D6" s="172"/>
      <c r="E6" s="172"/>
      <c r="F6" s="172"/>
      <c r="G6" s="172"/>
      <c r="H6" s="172"/>
      <c r="I6" s="172"/>
      <c r="J6" s="173"/>
      <c r="K6" s="165"/>
      <c r="L6" s="2"/>
    </row>
    <row r="7" spans="1:12" ht="12.95" customHeight="1">
      <c r="A7" s="70"/>
      <c r="B7" s="71"/>
      <c r="C7" s="70"/>
      <c r="D7" s="69"/>
      <c r="E7" s="69"/>
      <c r="F7" s="69"/>
      <c r="G7" s="69"/>
      <c r="H7" s="69"/>
      <c r="I7" s="69"/>
      <c r="J7" s="73"/>
      <c r="K7" s="70"/>
      <c r="L7" s="2"/>
    </row>
    <row r="8" spans="1:12" ht="12.95" customHeight="1">
      <c r="A8" s="70"/>
      <c r="B8" s="71"/>
      <c r="C8" s="70"/>
      <c r="D8" s="69"/>
      <c r="E8" s="69"/>
      <c r="F8" s="69"/>
      <c r="G8" s="69"/>
      <c r="H8" s="69"/>
      <c r="I8" s="69"/>
      <c r="J8" s="73"/>
      <c r="K8" s="70"/>
      <c r="L8" s="2"/>
    </row>
    <row r="9" spans="1:12" ht="12.95" customHeight="1">
      <c r="A9" s="70"/>
      <c r="B9" s="71"/>
      <c r="C9" s="70"/>
      <c r="D9" s="69"/>
      <c r="E9" s="69"/>
      <c r="F9" s="69"/>
      <c r="G9" s="69"/>
      <c r="H9" s="69"/>
      <c r="I9" s="69"/>
      <c r="J9" s="73"/>
      <c r="K9" s="70"/>
      <c r="L9" s="2"/>
    </row>
    <row r="10" spans="1:12" ht="12.95" customHeight="1">
      <c r="A10" s="70"/>
      <c r="B10" s="71"/>
      <c r="C10" s="70"/>
      <c r="D10" s="69"/>
      <c r="E10" s="69"/>
      <c r="F10" s="69"/>
      <c r="G10" s="69"/>
      <c r="H10" s="69"/>
      <c r="I10" s="69"/>
      <c r="J10" s="73"/>
      <c r="K10" s="70"/>
      <c r="L10" s="2"/>
    </row>
    <row r="11" spans="1:12" ht="12.95" customHeight="1">
      <c r="A11" s="70"/>
      <c r="B11" s="71"/>
      <c r="C11" s="70"/>
      <c r="D11" s="69"/>
      <c r="E11" s="69"/>
      <c r="F11" s="69"/>
      <c r="G11" s="69"/>
      <c r="H11" s="69"/>
      <c r="I11" s="69"/>
      <c r="J11" s="73"/>
      <c r="K11" s="70"/>
      <c r="L11" s="2"/>
    </row>
    <row r="12" spans="1:12" ht="12.95" customHeight="1">
      <c r="A12" s="70"/>
      <c r="B12" s="71"/>
      <c r="C12" s="70"/>
      <c r="D12" s="69"/>
      <c r="E12" s="69"/>
      <c r="F12" s="69"/>
      <c r="G12" s="69"/>
      <c r="H12" s="69"/>
      <c r="I12" s="69"/>
      <c r="J12" s="73"/>
      <c r="K12" s="70"/>
      <c r="L12" s="2"/>
    </row>
    <row r="13" spans="1:12" ht="12.95" customHeight="1">
      <c r="A13" s="70"/>
      <c r="B13" s="71"/>
      <c r="C13" s="71"/>
      <c r="D13" s="69"/>
      <c r="E13" s="69"/>
      <c r="F13" s="69"/>
      <c r="G13" s="69"/>
      <c r="H13" s="69"/>
      <c r="I13" s="69"/>
      <c r="J13" s="73"/>
      <c r="K13" s="70"/>
      <c r="L13" s="2"/>
    </row>
    <row r="14" spans="1:12" ht="12.95" customHeight="1">
      <c r="A14" s="70"/>
      <c r="B14" s="71"/>
      <c r="C14" s="70"/>
      <c r="D14" s="69"/>
      <c r="E14" s="69"/>
      <c r="F14" s="69"/>
      <c r="G14" s="69"/>
      <c r="H14" s="69"/>
      <c r="I14" s="69"/>
      <c r="J14" s="73"/>
      <c r="K14" s="70"/>
      <c r="L14" s="2"/>
    </row>
    <row r="15" spans="1:12" ht="12.95" customHeight="1">
      <c r="A15" s="70"/>
      <c r="B15" s="71"/>
      <c r="C15" s="70"/>
      <c r="D15" s="69"/>
      <c r="E15" s="69"/>
      <c r="F15" s="69"/>
      <c r="G15" s="69"/>
      <c r="H15" s="69"/>
      <c r="I15" s="69"/>
      <c r="J15" s="73"/>
      <c r="K15" s="70"/>
      <c r="L15" s="2"/>
    </row>
    <row r="16" spans="1:12" ht="12.95" customHeight="1">
      <c r="A16" s="70"/>
      <c r="B16" s="71"/>
      <c r="C16" s="70"/>
      <c r="D16" s="69"/>
      <c r="E16" s="69"/>
      <c r="F16" s="69"/>
      <c r="G16" s="69"/>
      <c r="H16" s="69"/>
      <c r="I16" s="69"/>
      <c r="J16" s="73"/>
      <c r="K16" s="70"/>
      <c r="L16" s="2"/>
    </row>
    <row r="17" spans="1:12" ht="12.95" customHeight="1">
      <c r="A17" s="70"/>
      <c r="B17" s="71"/>
      <c r="C17" s="70"/>
      <c r="D17" s="69"/>
      <c r="E17" s="69"/>
      <c r="F17" s="69"/>
      <c r="G17" s="69"/>
      <c r="H17" s="69"/>
      <c r="I17" s="69"/>
      <c r="J17" s="73"/>
      <c r="K17" s="70"/>
      <c r="L17" s="2"/>
    </row>
    <row r="18" spans="1:12" ht="12.95" customHeight="1">
      <c r="A18" s="70"/>
      <c r="B18" s="71"/>
      <c r="C18" s="70"/>
      <c r="D18" s="69"/>
      <c r="E18" s="69"/>
      <c r="F18" s="69"/>
      <c r="G18" s="69"/>
      <c r="H18" s="69"/>
      <c r="I18" s="69"/>
      <c r="J18" s="73"/>
      <c r="K18" s="70"/>
      <c r="L18" s="2"/>
    </row>
    <row r="19" spans="1:12" ht="12.95" customHeight="1">
      <c r="A19" s="70"/>
      <c r="B19" s="71"/>
      <c r="C19" s="70"/>
      <c r="D19" s="69"/>
      <c r="E19" s="69"/>
      <c r="F19" s="69"/>
      <c r="G19" s="69"/>
      <c r="H19" s="69"/>
      <c r="I19" s="69"/>
      <c r="J19" s="73"/>
      <c r="K19" s="70"/>
      <c r="L19" s="2"/>
    </row>
    <row r="20" spans="1:12" ht="12.95" customHeight="1">
      <c r="A20" s="70"/>
      <c r="B20" s="71"/>
      <c r="C20" s="71"/>
      <c r="D20" s="69"/>
      <c r="E20" s="69"/>
      <c r="F20" s="69"/>
      <c r="G20" s="69"/>
      <c r="H20" s="69"/>
      <c r="I20" s="69"/>
      <c r="J20" s="73"/>
      <c r="K20" s="70"/>
      <c r="L20" s="2"/>
    </row>
    <row r="21" spans="1:12" ht="12.95" customHeight="1">
      <c r="A21" s="70"/>
      <c r="B21" s="71"/>
      <c r="C21" s="71"/>
      <c r="D21" s="69"/>
      <c r="E21" s="69"/>
      <c r="F21" s="69"/>
      <c r="G21" s="69"/>
      <c r="H21" s="69"/>
      <c r="I21" s="69"/>
      <c r="J21" s="73"/>
      <c r="K21" s="70"/>
      <c r="L21" s="2"/>
    </row>
    <row r="22" spans="1:12" ht="12.95" customHeight="1">
      <c r="A22" s="70"/>
      <c r="B22" s="71"/>
      <c r="C22" s="71"/>
      <c r="D22" s="69"/>
      <c r="E22" s="69"/>
      <c r="F22" s="69"/>
      <c r="G22" s="69"/>
      <c r="H22" s="69"/>
      <c r="I22" s="69"/>
      <c r="J22" s="73"/>
      <c r="K22" s="70"/>
      <c r="L22" s="2"/>
    </row>
    <row r="23" spans="1:12" ht="12.95" customHeight="1">
      <c r="A23" s="70"/>
      <c r="B23" s="71"/>
      <c r="C23" s="70"/>
      <c r="D23" s="69"/>
      <c r="E23" s="69"/>
      <c r="F23" s="69"/>
      <c r="G23" s="69"/>
      <c r="H23" s="69"/>
      <c r="I23" s="69"/>
      <c r="J23" s="73"/>
      <c r="K23" s="70"/>
      <c r="L23" s="2"/>
    </row>
    <row r="24" spans="1:12" ht="12.95" customHeight="1">
      <c r="A24" s="70"/>
      <c r="B24" s="71"/>
      <c r="C24" s="71"/>
      <c r="D24" s="69"/>
      <c r="E24" s="69"/>
      <c r="F24" s="69"/>
      <c r="G24" s="69"/>
      <c r="H24" s="69"/>
      <c r="I24" s="69"/>
      <c r="J24" s="73"/>
      <c r="K24" s="70"/>
      <c r="L24" s="2"/>
    </row>
    <row r="25" spans="1:12" ht="12.95" customHeight="1">
      <c r="A25" s="70"/>
      <c r="B25" s="71"/>
      <c r="C25" s="71"/>
      <c r="D25" s="69"/>
      <c r="E25" s="69"/>
      <c r="F25" s="69"/>
      <c r="G25" s="69"/>
      <c r="H25" s="69"/>
      <c r="I25" s="69"/>
      <c r="J25" s="73"/>
      <c r="K25" s="70"/>
      <c r="L25" s="2"/>
    </row>
    <row r="26" spans="1:12" ht="12.95" customHeight="1">
      <c r="A26" s="70"/>
      <c r="B26" s="71"/>
      <c r="C26" s="71"/>
      <c r="D26" s="69"/>
      <c r="E26" s="69"/>
      <c r="F26" s="69"/>
      <c r="G26" s="69"/>
      <c r="H26" s="69"/>
      <c r="I26" s="69"/>
      <c r="J26" s="73"/>
      <c r="K26" s="70"/>
      <c r="L26" s="2"/>
    </row>
    <row r="27" spans="1:12" ht="12.95" customHeight="1">
      <c r="A27" s="70"/>
      <c r="B27" s="71"/>
      <c r="C27" s="71"/>
      <c r="D27" s="69"/>
      <c r="E27" s="69"/>
      <c r="F27" s="69"/>
      <c r="G27" s="69"/>
      <c r="H27" s="69"/>
      <c r="I27" s="69"/>
      <c r="J27" s="73"/>
      <c r="K27" s="70"/>
      <c r="L27" s="2"/>
    </row>
    <row r="28" spans="1:12" ht="12.95" customHeight="1">
      <c r="A28" s="70"/>
      <c r="B28" s="71"/>
      <c r="C28" s="71"/>
      <c r="D28" s="69"/>
      <c r="E28" s="69"/>
      <c r="F28" s="69"/>
      <c r="G28" s="69"/>
      <c r="H28" s="69"/>
      <c r="I28" s="69"/>
      <c r="J28" s="73"/>
      <c r="K28" s="70"/>
      <c r="L28" s="2"/>
    </row>
    <row r="29" spans="1:12" ht="12.95" customHeight="1">
      <c r="A29" s="70"/>
      <c r="B29" s="71"/>
      <c r="C29" s="71"/>
      <c r="D29" s="69"/>
      <c r="E29" s="69"/>
      <c r="F29" s="69"/>
      <c r="G29" s="69"/>
      <c r="H29" s="69"/>
      <c r="I29" s="69"/>
      <c r="J29" s="73"/>
      <c r="K29" s="70"/>
      <c r="L29" s="2"/>
    </row>
    <row r="30" spans="1:12" s="32" customFormat="1" ht="12.95" customHeight="1">
      <c r="A30" s="70"/>
      <c r="B30" s="71"/>
      <c r="C30" s="71"/>
      <c r="D30" s="69"/>
      <c r="E30" s="69"/>
      <c r="F30" s="69"/>
      <c r="G30" s="69"/>
      <c r="H30" s="69"/>
      <c r="I30" s="69"/>
      <c r="J30" s="73"/>
      <c r="K30" s="70"/>
      <c r="L30" s="72"/>
    </row>
    <row r="31" spans="1:12" s="32" customFormat="1" ht="12.95" customHeight="1">
      <c r="A31" s="70"/>
      <c r="B31" s="71"/>
      <c r="C31" s="71"/>
      <c r="D31" s="69"/>
      <c r="E31" s="69"/>
      <c r="F31" s="69"/>
      <c r="G31" s="69"/>
      <c r="H31" s="69"/>
      <c r="I31" s="69"/>
      <c r="J31" s="73"/>
      <c r="K31" s="70"/>
      <c r="L31" s="72"/>
    </row>
    <row r="32" spans="1:12" s="32" customFormat="1" ht="12.95" customHeight="1">
      <c r="A32" s="70"/>
      <c r="B32" s="71"/>
      <c r="C32" s="71"/>
      <c r="D32" s="69"/>
      <c r="E32" s="69"/>
      <c r="F32" s="69"/>
      <c r="G32" s="69"/>
      <c r="H32" s="69"/>
      <c r="I32" s="69"/>
      <c r="J32" s="73"/>
      <c r="K32" s="70"/>
      <c r="L32" s="72"/>
    </row>
    <row r="33" spans="1:12" s="32" customFormat="1" ht="12.95" customHeight="1">
      <c r="A33" s="70"/>
      <c r="B33" s="71"/>
      <c r="C33" s="71"/>
      <c r="D33" s="69"/>
      <c r="E33" s="69"/>
      <c r="F33" s="69"/>
      <c r="G33" s="69"/>
      <c r="H33" s="69"/>
      <c r="I33" s="69"/>
      <c r="J33" s="73"/>
      <c r="K33" s="70"/>
      <c r="L33" s="72"/>
    </row>
    <row r="34" spans="1:12" s="32" customFormat="1" ht="12.95" customHeight="1">
      <c r="A34" s="70"/>
      <c r="B34" s="71"/>
      <c r="C34" s="71"/>
      <c r="D34" s="69"/>
      <c r="E34" s="69"/>
      <c r="F34" s="69"/>
      <c r="G34" s="69"/>
      <c r="H34" s="69"/>
      <c r="I34" s="69"/>
      <c r="J34" s="73"/>
      <c r="K34" s="70"/>
      <c r="L34" s="72"/>
    </row>
    <row r="35" spans="1:12" s="32" customFormat="1" ht="12.95" customHeight="1">
      <c r="A35" s="70"/>
      <c r="B35" s="71"/>
      <c r="C35" s="70"/>
      <c r="D35" s="69"/>
      <c r="E35" s="69"/>
      <c r="F35" s="69"/>
      <c r="G35" s="69"/>
      <c r="H35" s="69"/>
      <c r="I35" s="69"/>
      <c r="J35" s="73"/>
      <c r="K35" s="70"/>
      <c r="L35" s="72"/>
    </row>
    <row r="36" spans="1:12" s="32" customFormat="1" ht="12.95" customHeight="1">
      <c r="A36" s="70"/>
      <c r="B36" s="71"/>
      <c r="C36" s="71"/>
      <c r="D36" s="69"/>
      <c r="E36" s="69"/>
      <c r="F36" s="69"/>
      <c r="G36" s="69"/>
      <c r="H36" s="69"/>
      <c r="I36" s="69"/>
      <c r="J36" s="73"/>
      <c r="K36" s="70"/>
      <c r="L36" s="72"/>
    </row>
    <row r="37" spans="1:12" s="32" customFormat="1" ht="12.95" customHeight="1">
      <c r="A37" s="70"/>
      <c r="B37" s="74"/>
      <c r="C37" s="74"/>
      <c r="D37" s="69"/>
      <c r="E37" s="69"/>
      <c r="F37" s="69"/>
      <c r="G37" s="69"/>
      <c r="H37" s="69"/>
      <c r="I37" s="69"/>
      <c r="J37" s="73"/>
      <c r="K37" s="70"/>
      <c r="L37" s="72"/>
    </row>
    <row r="38" spans="1:12" s="32" customFormat="1" ht="12.95" customHeight="1">
      <c r="A38" s="70"/>
      <c r="B38" s="71"/>
      <c r="C38" s="71"/>
      <c r="D38" s="69"/>
      <c r="E38" s="69"/>
      <c r="F38" s="69"/>
      <c r="G38" s="69"/>
      <c r="H38" s="69"/>
      <c r="I38" s="69"/>
      <c r="J38" s="73"/>
      <c r="K38" s="70"/>
      <c r="L38" s="72"/>
    </row>
    <row r="39" spans="1:12" s="32" customFormat="1" ht="12.95" customHeight="1">
      <c r="A39" s="70"/>
      <c r="B39" s="71"/>
      <c r="C39" s="71"/>
      <c r="D39" s="69"/>
      <c r="E39" s="69"/>
      <c r="F39" s="69"/>
      <c r="G39" s="69"/>
      <c r="H39" s="69"/>
      <c r="I39" s="69"/>
      <c r="J39" s="73"/>
      <c r="K39" s="70"/>
      <c r="L39" s="72"/>
    </row>
    <row r="40" spans="1:12" s="32" customFormat="1" ht="12.95" customHeight="1">
      <c r="A40" s="70"/>
      <c r="B40" s="71"/>
      <c r="C40" s="70"/>
      <c r="D40" s="69"/>
      <c r="E40" s="69"/>
      <c r="F40" s="69"/>
      <c r="G40" s="69"/>
      <c r="H40" s="69"/>
      <c r="I40" s="69"/>
      <c r="J40" s="73"/>
      <c r="K40" s="70"/>
      <c r="L40" s="72"/>
    </row>
    <row r="41" spans="1:12" s="32" customFormat="1" ht="12.95" customHeight="1">
      <c r="A41" s="70"/>
      <c r="B41" s="71"/>
      <c r="C41" s="71"/>
      <c r="D41" s="69"/>
      <c r="E41" s="69"/>
      <c r="F41" s="69"/>
      <c r="G41" s="69"/>
      <c r="H41" s="69"/>
      <c r="I41" s="69"/>
      <c r="J41" s="73"/>
      <c r="K41" s="70"/>
      <c r="L41" s="72"/>
    </row>
    <row r="42" spans="1:12" s="32" customFormat="1" ht="12.95" customHeight="1">
      <c r="A42" s="70"/>
      <c r="B42" s="71"/>
      <c r="C42" s="71"/>
      <c r="D42" s="69"/>
      <c r="E42" s="69"/>
      <c r="F42" s="69"/>
      <c r="G42" s="69"/>
      <c r="H42" s="69"/>
      <c r="I42" s="69"/>
      <c r="J42" s="73"/>
      <c r="K42" s="70"/>
      <c r="L42" s="72"/>
    </row>
    <row r="43" spans="1:12" s="32" customFormat="1" ht="12.95" customHeight="1">
      <c r="A43" s="70"/>
      <c r="B43" s="71"/>
      <c r="C43" s="71"/>
      <c r="D43" s="69"/>
      <c r="E43" s="69"/>
      <c r="F43" s="69"/>
      <c r="G43" s="69"/>
      <c r="H43" s="69"/>
      <c r="I43" s="69"/>
      <c r="J43" s="73"/>
      <c r="K43" s="70"/>
      <c r="L43" s="72"/>
    </row>
    <row r="44" spans="1:12" s="32" customFormat="1" ht="12.95" customHeight="1">
      <c r="A44" s="70"/>
      <c r="B44" s="71"/>
      <c r="C44" s="71"/>
      <c r="D44" s="69"/>
      <c r="E44" s="69"/>
      <c r="F44" s="69"/>
      <c r="G44" s="69"/>
      <c r="H44" s="69"/>
      <c r="I44" s="69"/>
      <c r="J44" s="73"/>
      <c r="K44" s="70"/>
      <c r="L44" s="72"/>
    </row>
    <row r="45" spans="1:12" s="32" customFormat="1" ht="12.95" customHeight="1">
      <c r="A45" s="70"/>
      <c r="B45" s="71"/>
      <c r="C45" s="71"/>
      <c r="D45" s="69"/>
      <c r="E45" s="69"/>
      <c r="F45" s="69"/>
      <c r="G45" s="69"/>
      <c r="H45" s="69"/>
      <c r="I45" s="69"/>
      <c r="J45" s="73"/>
      <c r="K45" s="70"/>
      <c r="L45" s="72"/>
    </row>
    <row r="46" spans="1:12" s="32" customFormat="1" ht="12.95" customHeight="1">
      <c r="A46" s="70"/>
      <c r="B46" s="71"/>
      <c r="C46" s="71"/>
      <c r="D46" s="69"/>
      <c r="E46" s="69"/>
      <c r="F46" s="69"/>
      <c r="G46" s="69"/>
      <c r="H46" s="69"/>
      <c r="I46" s="69"/>
      <c r="J46" s="73"/>
      <c r="K46" s="70"/>
      <c r="L46" s="72"/>
    </row>
    <row r="47" spans="1:12" s="32" customFormat="1" ht="12.95" customHeight="1">
      <c r="A47" s="70"/>
      <c r="B47" s="71"/>
      <c r="C47" s="71"/>
      <c r="D47" s="69"/>
      <c r="E47" s="69"/>
      <c r="F47" s="69"/>
      <c r="G47" s="69"/>
      <c r="H47" s="69"/>
      <c r="I47" s="69"/>
      <c r="J47" s="73"/>
      <c r="K47" s="70"/>
      <c r="L47" s="72"/>
    </row>
    <row r="48" spans="1:12" s="32" customFormat="1" ht="12.95" customHeight="1">
      <c r="A48" s="70"/>
      <c r="B48" s="71"/>
      <c r="C48" s="71"/>
      <c r="D48" s="69"/>
      <c r="E48" s="69"/>
      <c r="F48" s="69"/>
      <c r="G48" s="69"/>
      <c r="H48" s="69"/>
      <c r="I48" s="69"/>
      <c r="J48" s="73"/>
      <c r="K48" s="70"/>
      <c r="L48" s="72"/>
    </row>
    <row r="49" spans="1:12" s="32" customFormat="1" ht="12.95" customHeight="1">
      <c r="A49" s="70"/>
      <c r="B49" s="71"/>
      <c r="C49" s="71"/>
      <c r="D49" s="69"/>
      <c r="E49" s="69"/>
      <c r="F49" s="69"/>
      <c r="G49" s="69"/>
      <c r="H49" s="69"/>
      <c r="I49" s="69"/>
      <c r="J49" s="73"/>
      <c r="K49" s="70"/>
      <c r="L49" s="72"/>
    </row>
    <row r="50" spans="1:12" s="32" customFormat="1" ht="12.95" customHeight="1">
      <c r="A50" s="70"/>
      <c r="B50" s="71"/>
      <c r="C50" s="71"/>
      <c r="D50" s="69"/>
      <c r="E50" s="69"/>
      <c r="F50" s="69"/>
      <c r="G50" s="69"/>
      <c r="H50" s="69"/>
      <c r="I50" s="69"/>
      <c r="J50" s="73"/>
      <c r="K50" s="70"/>
      <c r="L50" s="72"/>
    </row>
    <row r="51" spans="1:12" s="75" customFormat="1" ht="12.95" customHeight="1">
      <c r="B51" s="76"/>
      <c r="C51" s="76"/>
      <c r="D51" s="77"/>
      <c r="E51" s="77"/>
      <c r="F51" s="77"/>
      <c r="G51" s="77"/>
      <c r="H51" s="77"/>
      <c r="I51" s="77"/>
      <c r="J51" s="78"/>
      <c r="L51" s="79"/>
    </row>
    <row r="52" spans="1:12" s="32" customFormat="1" ht="12.95" customHeight="1">
      <c r="A52" s="70"/>
      <c r="B52" s="71"/>
      <c r="C52" s="71"/>
      <c r="D52" s="69"/>
      <c r="E52" s="69"/>
      <c r="F52" s="69"/>
      <c r="G52" s="69"/>
      <c r="H52" s="69"/>
      <c r="I52" s="69"/>
      <c r="J52" s="73"/>
      <c r="K52" s="70"/>
      <c r="L52" s="72"/>
    </row>
    <row r="53" spans="1:12" s="32" customFormat="1" ht="12.95" customHeight="1">
      <c r="A53" s="70"/>
      <c r="B53" s="71"/>
      <c r="C53" s="71"/>
      <c r="D53" s="69"/>
      <c r="E53" s="69"/>
      <c r="F53" s="69"/>
      <c r="G53" s="69"/>
      <c r="H53" s="69"/>
      <c r="I53" s="69"/>
      <c r="J53" s="73"/>
      <c r="K53" s="70"/>
      <c r="L53" s="72"/>
    </row>
    <row r="54" spans="1:12" s="32" customFormat="1" ht="12.95" customHeight="1">
      <c r="A54" s="70"/>
      <c r="B54" s="71"/>
      <c r="C54" s="71"/>
      <c r="D54" s="69"/>
      <c r="E54" s="69"/>
      <c r="F54" s="69"/>
      <c r="G54" s="69"/>
      <c r="H54" s="69"/>
      <c r="I54" s="69"/>
      <c r="J54" s="73"/>
      <c r="K54" s="70"/>
      <c r="L54" s="72"/>
    </row>
    <row r="55" spans="1:12" s="32" customFormat="1" ht="12.95" customHeight="1">
      <c r="A55" s="70"/>
      <c r="B55" s="71"/>
      <c r="C55" s="71"/>
      <c r="D55" s="69"/>
      <c r="E55" s="69"/>
      <c r="F55" s="69"/>
      <c r="G55" s="69"/>
      <c r="H55" s="69"/>
      <c r="I55" s="69"/>
      <c r="J55" s="73"/>
      <c r="K55" s="70"/>
      <c r="L55" s="72"/>
    </row>
    <row r="56" spans="1:12" s="32" customFormat="1" ht="12.95" customHeight="1">
      <c r="A56" s="70"/>
      <c r="B56" s="71"/>
      <c r="C56" s="71"/>
      <c r="D56" s="69"/>
      <c r="E56" s="69"/>
      <c r="F56" s="69"/>
      <c r="G56" s="69"/>
      <c r="H56" s="69"/>
      <c r="I56" s="69"/>
      <c r="J56" s="73"/>
      <c r="K56" s="70"/>
      <c r="L56" s="72"/>
    </row>
    <row r="57" spans="1:12" s="32" customFormat="1" ht="12.95" customHeight="1">
      <c r="A57" s="70"/>
      <c r="B57" s="71"/>
      <c r="C57" s="71"/>
      <c r="D57" s="69"/>
      <c r="E57" s="69"/>
      <c r="F57" s="69"/>
      <c r="G57" s="69"/>
      <c r="H57" s="69"/>
      <c r="I57" s="69"/>
      <c r="J57" s="73"/>
      <c r="K57" s="70"/>
      <c r="L57" s="72"/>
    </row>
    <row r="58" spans="1:12" s="32" customFormat="1" ht="12.95" customHeight="1">
      <c r="A58" s="70"/>
      <c r="B58" s="71"/>
      <c r="C58" s="71"/>
      <c r="D58" s="69"/>
      <c r="E58" s="69"/>
      <c r="F58" s="69"/>
      <c r="G58" s="69"/>
      <c r="H58" s="69"/>
      <c r="I58" s="69"/>
      <c r="J58" s="73"/>
      <c r="K58" s="70"/>
      <c r="L58" s="72"/>
    </row>
    <row r="59" spans="1:12" s="32" customFormat="1" ht="12.95" customHeight="1">
      <c r="A59" s="70"/>
      <c r="B59" s="71"/>
      <c r="C59" s="71"/>
      <c r="D59" s="69"/>
      <c r="E59" s="69"/>
      <c r="F59" s="69"/>
      <c r="G59" s="69"/>
      <c r="H59" s="69"/>
      <c r="I59" s="69"/>
      <c r="J59" s="73"/>
      <c r="K59" s="70"/>
      <c r="L59" s="72"/>
    </row>
    <row r="60" spans="1:12" s="32" customFormat="1" ht="12.95" customHeight="1">
      <c r="A60" s="70"/>
      <c r="B60" s="71"/>
      <c r="C60" s="71"/>
      <c r="D60" s="69"/>
      <c r="E60" s="69"/>
      <c r="F60" s="69"/>
      <c r="G60" s="69"/>
      <c r="H60" s="69"/>
      <c r="I60" s="69"/>
      <c r="J60" s="73"/>
      <c r="K60" s="70"/>
      <c r="L60" s="72"/>
    </row>
    <row r="61" spans="1:12" s="32" customFormat="1" ht="12.95" customHeight="1">
      <c r="A61" s="70"/>
      <c r="B61" s="71"/>
      <c r="C61" s="71"/>
      <c r="D61" s="69"/>
      <c r="E61" s="69"/>
      <c r="F61" s="69"/>
      <c r="G61" s="69"/>
      <c r="H61" s="69"/>
      <c r="I61" s="69"/>
      <c r="J61" s="73"/>
      <c r="K61" s="70"/>
      <c r="L61" s="72"/>
    </row>
    <row r="62" spans="1:12" s="32" customFormat="1" ht="12.95" customHeight="1">
      <c r="A62" s="70"/>
      <c r="B62" s="71"/>
      <c r="C62" s="71"/>
      <c r="D62" s="69"/>
      <c r="E62" s="69"/>
      <c r="F62" s="69"/>
      <c r="G62" s="69"/>
      <c r="H62" s="69"/>
      <c r="I62" s="69"/>
      <c r="J62" s="73"/>
      <c r="K62" s="70"/>
      <c r="L62" s="72"/>
    </row>
    <row r="63" spans="1:12" s="32" customFormat="1" ht="12.95" customHeight="1">
      <c r="A63" s="70"/>
      <c r="B63" s="71"/>
      <c r="C63" s="71"/>
      <c r="D63" s="69"/>
      <c r="E63" s="69"/>
      <c r="F63" s="69"/>
      <c r="G63" s="69"/>
      <c r="H63" s="69"/>
      <c r="I63" s="69"/>
      <c r="J63" s="73"/>
      <c r="K63" s="70"/>
      <c r="L63" s="72"/>
    </row>
    <row r="64" spans="1:12" s="32" customFormat="1" ht="12.95" customHeight="1">
      <c r="A64" s="70"/>
      <c r="B64" s="71"/>
      <c r="C64" s="71"/>
      <c r="D64" s="69"/>
      <c r="E64" s="69"/>
      <c r="F64" s="69"/>
      <c r="G64" s="69"/>
      <c r="H64" s="69"/>
      <c r="I64" s="69"/>
      <c r="J64" s="73"/>
      <c r="K64" s="70"/>
      <c r="L64" s="72"/>
    </row>
    <row r="65" spans="1:12" s="32" customFormat="1" ht="12.95" customHeight="1">
      <c r="A65" s="70"/>
      <c r="B65" s="71"/>
      <c r="C65" s="71"/>
      <c r="D65" s="69"/>
      <c r="E65" s="69"/>
      <c r="F65" s="69"/>
      <c r="G65" s="69"/>
      <c r="H65" s="69"/>
      <c r="I65" s="69"/>
      <c r="J65" s="73"/>
      <c r="K65" s="70"/>
      <c r="L65" s="72"/>
    </row>
    <row r="66" spans="1:12" s="32" customFormat="1" ht="12.95" customHeight="1">
      <c r="A66" s="70"/>
      <c r="B66" s="71"/>
      <c r="C66" s="71"/>
      <c r="D66" s="69"/>
      <c r="E66" s="69"/>
      <c r="F66" s="69"/>
      <c r="G66" s="69"/>
      <c r="H66" s="69"/>
      <c r="I66" s="69"/>
      <c r="J66" s="73"/>
      <c r="K66" s="70"/>
      <c r="L66" s="72"/>
    </row>
    <row r="67" spans="1:12" s="32" customFormat="1" ht="12.95" customHeight="1">
      <c r="A67" s="70"/>
      <c r="B67" s="71"/>
      <c r="C67" s="71"/>
      <c r="D67" s="69"/>
      <c r="E67" s="69"/>
      <c r="F67" s="69"/>
      <c r="G67" s="69"/>
      <c r="H67" s="69"/>
      <c r="I67" s="69"/>
      <c r="J67" s="73"/>
      <c r="K67" s="70"/>
      <c r="L67" s="72"/>
    </row>
    <row r="68" spans="1:12" s="32" customFormat="1" ht="12.95" customHeight="1">
      <c r="A68" s="70"/>
      <c r="B68" s="71"/>
      <c r="C68" s="71"/>
      <c r="D68" s="69"/>
      <c r="E68" s="69"/>
      <c r="F68" s="69"/>
      <c r="G68" s="69"/>
      <c r="H68" s="69"/>
      <c r="I68" s="69"/>
      <c r="J68" s="73"/>
      <c r="K68" s="70"/>
      <c r="L68" s="72"/>
    </row>
    <row r="69" spans="1:12" s="32" customFormat="1" ht="12.95" customHeight="1">
      <c r="A69" s="70"/>
      <c r="B69" s="71"/>
      <c r="C69" s="71"/>
      <c r="D69" s="69"/>
      <c r="E69" s="69"/>
      <c r="F69" s="69"/>
      <c r="G69" s="69"/>
      <c r="H69" s="69"/>
      <c r="I69" s="69"/>
      <c r="J69" s="73"/>
      <c r="K69" s="70"/>
      <c r="L69" s="72"/>
    </row>
    <row r="70" spans="1:12" s="32" customFormat="1" ht="12.95" customHeight="1">
      <c r="A70" s="70"/>
      <c r="B70" s="71"/>
      <c r="C70" s="70"/>
      <c r="D70" s="69"/>
      <c r="E70" s="69"/>
      <c r="F70" s="69"/>
      <c r="G70" s="69"/>
      <c r="H70" s="69"/>
      <c r="I70" s="69"/>
      <c r="J70" s="73"/>
      <c r="K70" s="70"/>
      <c r="L70" s="72"/>
    </row>
    <row r="71" spans="1:12" s="32" customFormat="1" ht="12.95" customHeight="1">
      <c r="A71" s="70"/>
      <c r="B71" s="71"/>
      <c r="C71" s="71"/>
      <c r="D71" s="69"/>
      <c r="E71" s="69"/>
      <c r="F71" s="69"/>
      <c r="G71" s="69"/>
      <c r="H71" s="69"/>
      <c r="I71" s="69"/>
      <c r="J71" s="73"/>
      <c r="K71" s="70"/>
      <c r="L71" s="72"/>
    </row>
    <row r="72" spans="1:12" s="32" customFormat="1" ht="12.95" customHeight="1">
      <c r="A72" s="70"/>
      <c r="B72" s="71"/>
      <c r="C72" s="71"/>
      <c r="D72" s="69"/>
      <c r="E72" s="69"/>
      <c r="F72" s="69"/>
      <c r="G72" s="69"/>
      <c r="H72" s="69"/>
      <c r="I72" s="69"/>
      <c r="J72" s="73"/>
      <c r="K72" s="70"/>
      <c r="L72" s="72"/>
    </row>
    <row r="73" spans="1:12" s="32" customFormat="1" ht="12.95" customHeight="1">
      <c r="A73" s="70"/>
      <c r="B73" s="71"/>
      <c r="C73" s="71"/>
      <c r="D73" s="69"/>
      <c r="E73" s="69"/>
      <c r="F73" s="69"/>
      <c r="G73" s="69"/>
      <c r="H73" s="69"/>
      <c r="I73" s="69"/>
      <c r="J73" s="73"/>
      <c r="K73" s="70"/>
      <c r="L73" s="72"/>
    </row>
    <row r="74" spans="1:12" s="32" customFormat="1" ht="12.95" customHeight="1">
      <c r="A74" s="70"/>
      <c r="B74" s="71"/>
      <c r="C74" s="71"/>
      <c r="D74" s="69"/>
      <c r="E74" s="69"/>
      <c r="F74" s="69"/>
      <c r="G74" s="69"/>
      <c r="H74" s="69"/>
      <c r="I74" s="69"/>
      <c r="J74" s="73"/>
      <c r="K74" s="70"/>
      <c r="L74" s="72"/>
    </row>
    <row r="75" spans="1:12" s="32" customFormat="1" ht="12.95" customHeight="1">
      <c r="A75" s="70"/>
      <c r="B75" s="71"/>
      <c r="C75" s="71"/>
      <c r="D75" s="69"/>
      <c r="E75" s="69"/>
      <c r="F75" s="69"/>
      <c r="G75" s="69"/>
      <c r="H75" s="69"/>
      <c r="I75" s="69"/>
      <c r="J75" s="73"/>
      <c r="K75" s="70"/>
      <c r="L75" s="72"/>
    </row>
    <row r="76" spans="1:12" s="32" customFormat="1" ht="12.95" customHeight="1">
      <c r="A76" s="70"/>
      <c r="B76" s="71"/>
      <c r="C76" s="70"/>
      <c r="D76" s="69"/>
      <c r="E76" s="69"/>
      <c r="F76" s="69"/>
      <c r="G76" s="69"/>
      <c r="H76" s="69"/>
      <c r="I76" s="69"/>
      <c r="J76" s="73"/>
      <c r="K76" s="70"/>
      <c r="L76" s="72"/>
    </row>
    <row r="77" spans="1:12" s="32" customFormat="1" ht="12.95" customHeight="1">
      <c r="A77" s="70"/>
      <c r="B77" s="71"/>
      <c r="C77" s="71"/>
      <c r="D77" s="69"/>
      <c r="E77" s="69"/>
      <c r="F77" s="69"/>
      <c r="G77" s="69"/>
      <c r="H77" s="69"/>
      <c r="I77" s="69"/>
      <c r="J77" s="73"/>
      <c r="K77" s="70"/>
      <c r="L77" s="72"/>
    </row>
    <row r="78" spans="1:12" s="32" customFormat="1" ht="12.95" customHeight="1">
      <c r="A78" s="70"/>
      <c r="B78" s="71"/>
      <c r="C78" s="71"/>
      <c r="D78" s="69"/>
      <c r="E78" s="69"/>
      <c r="F78" s="69"/>
      <c r="G78" s="69"/>
      <c r="H78" s="69"/>
      <c r="I78" s="69"/>
      <c r="J78" s="73"/>
      <c r="K78" s="70"/>
      <c r="L78" s="72"/>
    </row>
    <row r="79" spans="1:12" s="32" customFormat="1" ht="12.95" customHeight="1">
      <c r="A79" s="70"/>
      <c r="B79" s="71"/>
      <c r="C79" s="71"/>
      <c r="D79" s="69"/>
      <c r="E79" s="69"/>
      <c r="F79" s="69"/>
      <c r="G79" s="69"/>
      <c r="H79" s="69"/>
      <c r="I79" s="69"/>
      <c r="J79" s="73"/>
      <c r="K79" s="70"/>
      <c r="L79" s="72"/>
    </row>
    <row r="80" spans="1:12" s="32" customFormat="1" ht="12.95" customHeight="1">
      <c r="A80" s="70"/>
      <c r="B80" s="71"/>
      <c r="C80" s="71"/>
      <c r="D80" s="69"/>
      <c r="E80" s="69"/>
      <c r="F80" s="69"/>
      <c r="G80" s="69"/>
      <c r="H80" s="69"/>
      <c r="I80" s="69"/>
      <c r="J80" s="73"/>
      <c r="K80" s="70"/>
      <c r="L80" s="72"/>
    </row>
    <row r="81" spans="1:12" s="32" customFormat="1" ht="12.95" customHeight="1">
      <c r="A81" s="70"/>
      <c r="B81" s="71"/>
      <c r="C81" s="71"/>
      <c r="D81" s="69"/>
      <c r="E81" s="69"/>
      <c r="F81" s="69"/>
      <c r="G81" s="69"/>
      <c r="H81" s="69"/>
      <c r="I81" s="69"/>
      <c r="J81" s="73"/>
      <c r="K81" s="70"/>
      <c r="L81" s="72"/>
    </row>
    <row r="82" spans="1:12" s="32" customFormat="1" ht="12.95" customHeight="1">
      <c r="A82" s="70"/>
      <c r="B82" s="71"/>
      <c r="C82" s="71"/>
      <c r="D82" s="69"/>
      <c r="E82" s="69"/>
      <c r="F82" s="69"/>
      <c r="G82" s="69"/>
      <c r="H82" s="69"/>
      <c r="I82" s="69"/>
      <c r="J82" s="73"/>
      <c r="K82" s="70"/>
      <c r="L82" s="72"/>
    </row>
    <row r="83" spans="1:12" s="32" customFormat="1" ht="12.95" customHeight="1">
      <c r="A83" s="70"/>
      <c r="B83" s="71"/>
      <c r="C83" s="71"/>
      <c r="D83" s="69"/>
      <c r="E83" s="69"/>
      <c r="F83" s="69"/>
      <c r="G83" s="69"/>
      <c r="H83" s="69"/>
      <c r="I83" s="69"/>
      <c r="J83" s="73"/>
      <c r="K83" s="70"/>
      <c r="L83" s="72"/>
    </row>
    <row r="84" spans="1:12" s="32" customFormat="1" ht="12.95" customHeight="1">
      <c r="A84" s="70"/>
      <c r="B84" s="71"/>
      <c r="C84" s="71"/>
      <c r="D84" s="69"/>
      <c r="E84" s="69"/>
      <c r="F84" s="69"/>
      <c r="G84" s="69"/>
      <c r="H84" s="69"/>
      <c r="I84" s="69"/>
      <c r="J84" s="73"/>
      <c r="K84" s="70"/>
      <c r="L84" s="72"/>
    </row>
    <row r="85" spans="1:12" s="32" customFormat="1" ht="12.95" customHeight="1">
      <c r="A85" s="70"/>
      <c r="B85" s="71"/>
      <c r="C85" s="71"/>
      <c r="D85" s="69"/>
      <c r="E85" s="69"/>
      <c r="F85" s="69"/>
      <c r="G85" s="69"/>
      <c r="H85" s="69"/>
      <c r="I85" s="69"/>
      <c r="J85" s="73"/>
      <c r="K85" s="70"/>
      <c r="L85" s="72"/>
    </row>
    <row r="86" spans="1:12" s="32" customFormat="1" ht="12.95" customHeight="1">
      <c r="A86" s="70"/>
      <c r="B86" s="71"/>
      <c r="C86" s="71"/>
      <c r="D86" s="69"/>
      <c r="E86" s="69"/>
      <c r="F86" s="69"/>
      <c r="G86" s="69"/>
      <c r="H86" s="69"/>
      <c r="I86" s="69"/>
      <c r="J86" s="73"/>
      <c r="K86" s="70"/>
      <c r="L86" s="72"/>
    </row>
    <row r="87" spans="1:12" s="32" customFormat="1" ht="12.95" customHeight="1">
      <c r="A87" s="70"/>
      <c r="B87" s="71"/>
      <c r="C87" s="71"/>
      <c r="D87" s="69"/>
      <c r="E87" s="69"/>
      <c r="F87" s="69"/>
      <c r="G87" s="69"/>
      <c r="H87" s="69"/>
      <c r="I87" s="69"/>
      <c r="J87" s="73"/>
      <c r="K87" s="70"/>
      <c r="L87" s="72"/>
    </row>
    <row r="88" spans="1:12" s="32" customFormat="1" ht="12.95" customHeight="1">
      <c r="A88" s="70"/>
      <c r="B88" s="71"/>
      <c r="C88" s="71"/>
      <c r="D88" s="69"/>
      <c r="E88" s="69"/>
      <c r="F88" s="69"/>
      <c r="G88" s="69"/>
      <c r="H88" s="69"/>
      <c r="I88" s="69"/>
      <c r="J88" s="73"/>
      <c r="K88" s="70"/>
      <c r="L88" s="72"/>
    </row>
    <row r="89" spans="1:12" s="32" customFormat="1" ht="12.95" customHeight="1">
      <c r="A89" s="70"/>
      <c r="B89" s="71"/>
      <c r="C89" s="71"/>
      <c r="D89" s="69"/>
      <c r="E89" s="69"/>
      <c r="F89" s="69"/>
      <c r="G89" s="69"/>
      <c r="H89" s="69"/>
      <c r="I89" s="69"/>
      <c r="J89" s="73"/>
      <c r="K89" s="70"/>
      <c r="L89" s="72"/>
    </row>
    <row r="90" spans="1:12" s="32" customFormat="1" ht="12.95" customHeight="1">
      <c r="A90" s="70"/>
      <c r="B90" s="71"/>
      <c r="C90" s="71"/>
      <c r="D90" s="69"/>
      <c r="E90" s="69"/>
      <c r="F90" s="69"/>
      <c r="G90" s="69"/>
      <c r="H90" s="69"/>
      <c r="I90" s="69"/>
      <c r="J90" s="73"/>
      <c r="K90" s="70"/>
      <c r="L90" s="72"/>
    </row>
    <row r="91" spans="1:12" s="32" customFormat="1" ht="12.95" customHeight="1">
      <c r="A91" s="70"/>
      <c r="B91" s="71"/>
      <c r="C91" s="71"/>
      <c r="D91" s="69"/>
      <c r="E91" s="69"/>
      <c r="F91" s="69"/>
      <c r="G91" s="69"/>
      <c r="H91" s="69"/>
      <c r="I91" s="69"/>
      <c r="J91" s="73"/>
      <c r="K91" s="70"/>
      <c r="L91" s="72"/>
    </row>
    <row r="92" spans="1:12" s="32" customFormat="1" ht="12.95" customHeight="1">
      <c r="A92" s="70"/>
      <c r="B92" s="71"/>
      <c r="C92" s="71"/>
      <c r="D92" s="69"/>
      <c r="E92" s="69"/>
      <c r="F92" s="69"/>
      <c r="G92" s="69"/>
      <c r="H92" s="69"/>
      <c r="I92" s="69"/>
      <c r="J92" s="73"/>
      <c r="K92" s="70"/>
      <c r="L92" s="72"/>
    </row>
    <row r="93" spans="1:12" s="32" customFormat="1" ht="12.95" customHeight="1">
      <c r="A93" s="70"/>
      <c r="B93" s="71"/>
      <c r="C93" s="71"/>
      <c r="D93" s="69"/>
      <c r="E93" s="69"/>
      <c r="F93" s="69"/>
      <c r="G93" s="69"/>
      <c r="H93" s="69"/>
      <c r="I93" s="69"/>
      <c r="J93" s="73"/>
      <c r="K93" s="70"/>
      <c r="L93" s="72"/>
    </row>
    <row r="94" spans="1:12" s="32" customFormat="1" ht="12.95" customHeight="1">
      <c r="A94" s="70"/>
      <c r="B94" s="71"/>
      <c r="C94" s="71"/>
      <c r="D94" s="69"/>
      <c r="E94" s="69"/>
      <c r="F94" s="69"/>
      <c r="G94" s="69"/>
      <c r="H94" s="69"/>
      <c r="I94" s="69"/>
      <c r="J94" s="73"/>
      <c r="K94" s="70"/>
      <c r="L94" s="72"/>
    </row>
    <row r="95" spans="1:12" s="32" customFormat="1" ht="12.95" customHeight="1">
      <c r="A95" s="70"/>
      <c r="B95" s="71"/>
      <c r="C95" s="71"/>
      <c r="D95" s="69"/>
      <c r="E95" s="69"/>
      <c r="F95" s="69"/>
      <c r="G95" s="69"/>
      <c r="H95" s="69"/>
      <c r="I95" s="69"/>
      <c r="J95" s="73"/>
      <c r="K95" s="70"/>
      <c r="L95" s="72"/>
    </row>
    <row r="96" spans="1:12" s="32" customFormat="1" ht="12.95" customHeight="1">
      <c r="A96" s="70"/>
      <c r="B96" s="71"/>
      <c r="C96" s="71"/>
      <c r="D96" s="69"/>
      <c r="E96" s="69"/>
      <c r="F96" s="69"/>
      <c r="G96" s="69"/>
      <c r="H96" s="69"/>
      <c r="I96" s="69"/>
      <c r="J96" s="73"/>
      <c r="K96" s="70"/>
      <c r="L96" s="72"/>
    </row>
    <row r="97" spans="1:12" s="32" customFormat="1" ht="12.95" customHeight="1">
      <c r="A97" s="70"/>
      <c r="B97" s="71"/>
      <c r="C97" s="71"/>
      <c r="D97" s="69"/>
      <c r="E97" s="69"/>
      <c r="F97" s="69"/>
      <c r="G97" s="69"/>
      <c r="H97" s="69"/>
      <c r="I97" s="69"/>
      <c r="J97" s="73"/>
      <c r="K97" s="70"/>
      <c r="L97" s="72"/>
    </row>
    <row r="98" spans="1:12" s="32" customFormat="1" ht="12.95" customHeight="1">
      <c r="A98" s="70"/>
      <c r="B98" s="71"/>
      <c r="C98" s="71"/>
      <c r="D98" s="69"/>
      <c r="E98" s="69"/>
      <c r="F98" s="69"/>
      <c r="G98" s="69"/>
      <c r="H98" s="69"/>
      <c r="I98" s="69"/>
      <c r="J98" s="73"/>
      <c r="K98" s="70"/>
      <c r="L98" s="72"/>
    </row>
    <row r="99" spans="1:12" s="75" customFormat="1" ht="12.95" customHeight="1">
      <c r="B99" s="76"/>
      <c r="C99" s="76"/>
      <c r="D99" s="77"/>
      <c r="E99" s="77"/>
      <c r="F99" s="77"/>
      <c r="G99" s="77"/>
      <c r="H99" s="77"/>
      <c r="I99" s="77"/>
      <c r="J99" s="78"/>
      <c r="L99" s="79"/>
    </row>
    <row r="100" spans="1:12" s="32" customFormat="1" ht="12.95" customHeight="1">
      <c r="A100" s="70"/>
      <c r="B100" s="71"/>
      <c r="C100" s="71"/>
      <c r="D100" s="69"/>
      <c r="E100" s="69"/>
      <c r="F100" s="69"/>
      <c r="G100" s="69"/>
      <c r="H100" s="69"/>
      <c r="I100" s="69"/>
      <c r="J100" s="73"/>
      <c r="K100" s="70"/>
      <c r="L100" s="72"/>
    </row>
    <row r="101" spans="1:12" s="32" customFormat="1" ht="12.95" customHeight="1">
      <c r="A101" s="70"/>
      <c r="B101" s="71"/>
      <c r="C101" s="71"/>
      <c r="D101" s="69"/>
      <c r="E101" s="69"/>
      <c r="F101" s="69"/>
      <c r="G101" s="69"/>
      <c r="H101" s="69"/>
      <c r="I101" s="69"/>
      <c r="J101" s="73"/>
      <c r="K101" s="70"/>
      <c r="L101" s="72"/>
    </row>
    <row r="102" spans="1:12" s="32" customFormat="1" ht="12.95" customHeight="1">
      <c r="A102" s="70"/>
      <c r="B102" s="71"/>
      <c r="C102" s="71"/>
      <c r="D102" s="69"/>
      <c r="E102" s="69"/>
      <c r="F102" s="69"/>
      <c r="G102" s="69"/>
      <c r="H102" s="69"/>
      <c r="I102" s="69"/>
      <c r="J102" s="73"/>
      <c r="K102" s="70"/>
      <c r="L102" s="72"/>
    </row>
    <row r="103" spans="1:12" s="32" customFormat="1" ht="12.95" customHeight="1">
      <c r="A103" s="70"/>
      <c r="B103" s="71"/>
      <c r="C103" s="71"/>
      <c r="D103" s="69"/>
      <c r="E103" s="69"/>
      <c r="F103" s="69"/>
      <c r="G103" s="69"/>
      <c r="H103" s="69"/>
      <c r="I103" s="69"/>
      <c r="J103" s="73"/>
      <c r="K103" s="70"/>
      <c r="L103" s="72"/>
    </row>
    <row r="104" spans="1:12" s="32" customFormat="1" ht="12.95" customHeight="1">
      <c r="A104" s="70"/>
      <c r="B104" s="71"/>
      <c r="C104" s="71"/>
      <c r="D104" s="69"/>
      <c r="E104" s="69"/>
      <c r="F104" s="69"/>
      <c r="G104" s="69"/>
      <c r="H104" s="69"/>
      <c r="I104" s="69"/>
      <c r="J104" s="73"/>
      <c r="K104" s="70"/>
      <c r="L104" s="72"/>
    </row>
    <row r="105" spans="1:12" s="32" customFormat="1" ht="12.95" customHeight="1">
      <c r="A105" s="70"/>
      <c r="B105" s="71"/>
      <c r="C105" s="71"/>
      <c r="D105" s="69"/>
      <c r="E105" s="69"/>
      <c r="F105" s="69"/>
      <c r="G105" s="69"/>
      <c r="H105" s="69"/>
      <c r="I105" s="69"/>
      <c r="J105" s="73"/>
      <c r="K105" s="70"/>
      <c r="L105" s="72"/>
    </row>
    <row r="106" spans="1:12" s="32" customFormat="1" ht="12.95" customHeight="1">
      <c r="A106" s="70"/>
      <c r="B106" s="74"/>
      <c r="C106" s="74"/>
      <c r="D106" s="69"/>
      <c r="E106" s="69"/>
      <c r="F106" s="69"/>
      <c r="G106" s="69"/>
      <c r="H106" s="69"/>
      <c r="I106" s="69"/>
      <c r="J106" s="73"/>
      <c r="K106" s="70"/>
      <c r="L106" s="72"/>
    </row>
    <row r="107" spans="1:12" s="32" customFormat="1" ht="12.95" customHeight="1">
      <c r="A107" s="70"/>
      <c r="B107" s="71"/>
      <c r="C107" s="71"/>
      <c r="D107" s="69"/>
      <c r="E107" s="69"/>
      <c r="F107" s="69"/>
      <c r="G107" s="69"/>
      <c r="H107" s="69"/>
      <c r="I107" s="69"/>
      <c r="J107" s="73"/>
      <c r="K107" s="70"/>
      <c r="L107" s="72"/>
    </row>
    <row r="108" spans="1:12" s="32" customFormat="1" ht="12.95" customHeight="1">
      <c r="A108" s="70"/>
      <c r="B108" s="71"/>
      <c r="C108" s="71"/>
      <c r="D108" s="69"/>
      <c r="E108" s="69"/>
      <c r="F108" s="69"/>
      <c r="G108" s="69"/>
      <c r="H108" s="69"/>
      <c r="I108" s="69"/>
      <c r="J108" s="73"/>
      <c r="K108" s="70"/>
      <c r="L108" s="72"/>
    </row>
    <row r="109" spans="1:12" s="32" customFormat="1" ht="12.95" customHeight="1">
      <c r="A109" s="70"/>
      <c r="B109" s="71"/>
      <c r="C109" s="71"/>
      <c r="D109" s="69"/>
      <c r="E109" s="69"/>
      <c r="F109" s="69"/>
      <c r="G109" s="69"/>
      <c r="H109" s="69"/>
      <c r="I109" s="69"/>
      <c r="J109" s="73"/>
      <c r="K109" s="70"/>
      <c r="L109" s="72"/>
    </row>
    <row r="110" spans="1:12" s="32" customFormat="1" ht="12.95" customHeight="1">
      <c r="A110" s="70"/>
      <c r="B110" s="71"/>
      <c r="C110" s="71"/>
      <c r="D110" s="69"/>
      <c r="E110" s="69"/>
      <c r="F110" s="69"/>
      <c r="G110" s="69"/>
      <c r="H110" s="69"/>
      <c r="I110" s="69"/>
      <c r="J110" s="73"/>
      <c r="K110" s="70"/>
      <c r="L110" s="72"/>
    </row>
    <row r="111" spans="1:12" s="32" customFormat="1" ht="12.95" customHeight="1">
      <c r="A111" s="70"/>
      <c r="B111" s="71"/>
      <c r="C111" s="71"/>
      <c r="D111" s="69"/>
      <c r="E111" s="69"/>
      <c r="F111" s="69"/>
      <c r="G111" s="69"/>
      <c r="H111" s="69"/>
      <c r="I111" s="69"/>
      <c r="J111" s="73"/>
      <c r="K111" s="70"/>
      <c r="L111" s="72"/>
    </row>
    <row r="112" spans="1:12" s="32" customFormat="1" ht="12.95" customHeight="1">
      <c r="A112" s="70"/>
      <c r="B112" s="71"/>
      <c r="C112" s="71"/>
      <c r="D112" s="69"/>
      <c r="E112" s="69"/>
      <c r="F112" s="69"/>
      <c r="G112" s="69"/>
      <c r="H112" s="69"/>
      <c r="I112" s="69"/>
      <c r="J112" s="73"/>
      <c r="K112" s="70"/>
      <c r="L112" s="72"/>
    </row>
    <row r="113" spans="1:12" s="32" customFormat="1" ht="12.95" customHeight="1">
      <c r="A113" s="70"/>
      <c r="B113" s="71"/>
      <c r="C113" s="71"/>
      <c r="D113" s="69"/>
      <c r="E113" s="69"/>
      <c r="F113" s="69"/>
      <c r="G113" s="69"/>
      <c r="H113" s="69"/>
      <c r="I113" s="69"/>
      <c r="J113" s="73"/>
      <c r="K113" s="70"/>
      <c r="L113" s="72"/>
    </row>
    <row r="114" spans="1:12" s="32" customFormat="1" ht="12.95" customHeight="1">
      <c r="A114" s="70"/>
      <c r="B114" s="71"/>
      <c r="C114" s="71"/>
      <c r="D114" s="69"/>
      <c r="E114" s="69"/>
      <c r="F114" s="69"/>
      <c r="G114" s="69"/>
      <c r="H114" s="69"/>
      <c r="I114" s="69"/>
      <c r="J114" s="73"/>
      <c r="K114" s="70"/>
      <c r="L114" s="72"/>
    </row>
    <row r="115" spans="1:12" s="32" customFormat="1" ht="12.95" customHeight="1">
      <c r="A115" s="70"/>
      <c r="B115" s="71"/>
      <c r="C115" s="70"/>
      <c r="D115" s="69"/>
      <c r="E115" s="69"/>
      <c r="F115" s="69"/>
      <c r="G115" s="69"/>
      <c r="H115" s="69"/>
      <c r="I115" s="69"/>
      <c r="J115" s="73"/>
      <c r="K115" s="70"/>
      <c r="L115" s="72"/>
    </row>
    <row r="116" spans="1:12" s="32" customFormat="1" ht="12.95" customHeight="1">
      <c r="A116" s="70"/>
      <c r="B116" s="71"/>
      <c r="C116" s="71"/>
      <c r="D116" s="69"/>
      <c r="E116" s="69"/>
      <c r="F116" s="69"/>
      <c r="G116" s="69"/>
      <c r="H116" s="69"/>
      <c r="I116" s="69"/>
      <c r="J116" s="73"/>
      <c r="K116" s="70"/>
      <c r="L116" s="72"/>
    </row>
    <row r="117" spans="1:12" s="32" customFormat="1" ht="12.95" customHeight="1">
      <c r="A117" s="70"/>
      <c r="B117" s="71"/>
      <c r="C117" s="71"/>
      <c r="D117" s="69"/>
      <c r="E117" s="69"/>
      <c r="F117" s="69"/>
      <c r="G117" s="69"/>
      <c r="H117" s="69"/>
      <c r="I117" s="69"/>
      <c r="J117" s="73"/>
      <c r="K117" s="70"/>
      <c r="L117" s="72"/>
    </row>
    <row r="118" spans="1:12" s="32" customFormat="1" ht="12.95" customHeight="1">
      <c r="A118" s="70"/>
      <c r="B118" s="71"/>
      <c r="C118" s="71"/>
      <c r="D118" s="69"/>
      <c r="E118" s="69"/>
      <c r="F118" s="69"/>
      <c r="G118" s="69"/>
      <c r="H118" s="69"/>
      <c r="I118" s="69"/>
      <c r="J118" s="73"/>
      <c r="K118" s="70"/>
      <c r="L118" s="72"/>
    </row>
    <row r="119" spans="1:12" s="32" customFormat="1" ht="12.95" customHeight="1">
      <c r="A119" s="70"/>
      <c r="B119" s="71"/>
      <c r="C119" s="71"/>
      <c r="D119" s="69"/>
      <c r="E119" s="69"/>
      <c r="F119" s="69"/>
      <c r="G119" s="69"/>
      <c r="H119" s="69"/>
      <c r="I119" s="69"/>
      <c r="J119" s="73"/>
      <c r="K119" s="70"/>
      <c r="L119" s="72"/>
    </row>
    <row r="120" spans="1:12" s="32" customFormat="1" ht="12.95" customHeight="1">
      <c r="A120" s="70"/>
      <c r="B120" s="71"/>
      <c r="C120" s="71"/>
      <c r="D120" s="69"/>
      <c r="E120" s="69"/>
      <c r="F120" s="69"/>
      <c r="G120" s="69"/>
      <c r="H120" s="69"/>
      <c r="I120" s="69"/>
      <c r="J120" s="73"/>
      <c r="K120" s="70"/>
      <c r="L120" s="72"/>
    </row>
    <row r="121" spans="1:12" s="32" customFormat="1" ht="12.95" customHeight="1">
      <c r="A121" s="70"/>
      <c r="B121" s="71"/>
      <c r="C121" s="71"/>
      <c r="D121" s="69"/>
      <c r="E121" s="69"/>
      <c r="F121" s="69"/>
      <c r="G121" s="69"/>
      <c r="H121" s="69"/>
      <c r="I121" s="69"/>
      <c r="J121" s="73"/>
      <c r="K121" s="70"/>
      <c r="L121" s="72"/>
    </row>
    <row r="122" spans="1:12" s="32" customFormat="1" ht="12.95" customHeight="1">
      <c r="A122" s="70"/>
      <c r="B122" s="71"/>
      <c r="C122" s="71"/>
      <c r="D122" s="69"/>
      <c r="E122" s="69"/>
      <c r="F122" s="69"/>
      <c r="G122" s="69"/>
      <c r="H122" s="69"/>
      <c r="I122" s="69"/>
      <c r="J122" s="73"/>
      <c r="K122" s="70"/>
      <c r="L122" s="72"/>
    </row>
    <row r="123" spans="1:12" s="32" customFormat="1" ht="12.95" customHeight="1">
      <c r="A123" s="70"/>
      <c r="B123" s="71"/>
      <c r="C123" s="71"/>
      <c r="D123" s="69"/>
      <c r="E123" s="69"/>
      <c r="F123" s="69"/>
      <c r="G123" s="69"/>
      <c r="H123" s="69"/>
      <c r="I123" s="69"/>
      <c r="J123" s="73"/>
      <c r="K123" s="70"/>
      <c r="L123" s="72"/>
    </row>
    <row r="124" spans="1:12" s="32" customFormat="1" ht="12.95" customHeight="1">
      <c r="A124" s="70"/>
      <c r="B124" s="71"/>
      <c r="C124" s="71"/>
      <c r="D124" s="69"/>
      <c r="E124" s="69"/>
      <c r="F124" s="69"/>
      <c r="G124" s="69"/>
      <c r="H124" s="69"/>
      <c r="I124" s="69"/>
      <c r="J124" s="73"/>
      <c r="K124" s="70"/>
      <c r="L124" s="72"/>
    </row>
    <row r="125" spans="1:12" s="32" customFormat="1" ht="12.95" customHeight="1">
      <c r="A125" s="70"/>
      <c r="B125" s="71"/>
      <c r="C125" s="71"/>
      <c r="D125" s="69"/>
      <c r="E125" s="69"/>
      <c r="F125" s="69"/>
      <c r="G125" s="69"/>
      <c r="H125" s="69"/>
      <c r="I125" s="69"/>
      <c r="J125" s="73"/>
      <c r="K125" s="70"/>
      <c r="L125" s="72"/>
    </row>
    <row r="126" spans="1:12" s="32" customFormat="1" ht="12.95" customHeight="1">
      <c r="A126" s="70"/>
      <c r="B126" s="71"/>
      <c r="C126" s="71"/>
      <c r="D126" s="69"/>
      <c r="E126" s="69"/>
      <c r="F126" s="69"/>
      <c r="G126" s="69"/>
      <c r="H126" s="69"/>
      <c r="I126" s="69"/>
      <c r="J126" s="73"/>
      <c r="K126" s="70"/>
      <c r="L126" s="72"/>
    </row>
    <row r="127" spans="1:12" s="32" customFormat="1" ht="12.95" customHeight="1">
      <c r="A127" s="70"/>
      <c r="B127" s="71"/>
      <c r="C127" s="71"/>
      <c r="D127" s="69"/>
      <c r="E127" s="69"/>
      <c r="F127" s="69"/>
      <c r="G127" s="69"/>
      <c r="H127" s="69"/>
      <c r="I127" s="69"/>
      <c r="J127" s="73"/>
      <c r="K127" s="70"/>
      <c r="L127" s="72"/>
    </row>
    <row r="128" spans="1:12" s="32" customFormat="1" ht="12.95" customHeight="1">
      <c r="A128" s="70"/>
      <c r="B128" s="71"/>
      <c r="C128" s="71"/>
      <c r="D128" s="69"/>
      <c r="E128" s="69"/>
      <c r="F128" s="69"/>
      <c r="G128" s="69"/>
      <c r="H128" s="69"/>
      <c r="I128" s="69"/>
      <c r="J128" s="73"/>
      <c r="K128" s="70"/>
      <c r="L128" s="72"/>
    </row>
    <row r="129" spans="1:12" s="32" customFormat="1" ht="12.95" customHeight="1">
      <c r="A129" s="70"/>
      <c r="B129" s="71"/>
      <c r="C129" s="71"/>
      <c r="D129" s="69"/>
      <c r="E129" s="69"/>
      <c r="F129" s="69"/>
      <c r="G129" s="69"/>
      <c r="H129" s="69"/>
      <c r="I129" s="69"/>
      <c r="J129" s="73"/>
      <c r="K129" s="70"/>
      <c r="L129" s="72"/>
    </row>
    <row r="130" spans="1:12" s="32" customFormat="1" ht="12.95" customHeight="1">
      <c r="A130" s="70"/>
      <c r="B130" s="71"/>
      <c r="C130" s="71"/>
      <c r="D130" s="69"/>
      <c r="E130" s="69"/>
      <c r="F130" s="69"/>
      <c r="G130" s="69"/>
      <c r="H130" s="69"/>
      <c r="I130" s="69"/>
      <c r="J130" s="73"/>
      <c r="K130" s="70"/>
      <c r="L130" s="72"/>
    </row>
    <row r="131" spans="1:12" s="32" customFormat="1" ht="12.95" customHeight="1">
      <c r="A131" s="70"/>
      <c r="B131" s="71"/>
      <c r="C131" s="70"/>
      <c r="D131" s="69"/>
      <c r="E131" s="69"/>
      <c r="F131" s="69"/>
      <c r="G131" s="69"/>
      <c r="H131" s="69"/>
      <c r="I131" s="69"/>
      <c r="J131" s="73"/>
      <c r="K131" s="70"/>
      <c r="L131" s="72"/>
    </row>
    <row r="132" spans="1:12" s="32" customFormat="1" ht="12.95" customHeight="1">
      <c r="A132" s="70"/>
      <c r="B132" s="71"/>
      <c r="C132" s="70"/>
      <c r="D132" s="69"/>
      <c r="E132" s="69"/>
      <c r="F132" s="69"/>
      <c r="G132" s="69"/>
      <c r="H132" s="69"/>
      <c r="I132" s="69"/>
      <c r="J132" s="73"/>
      <c r="K132" s="70"/>
      <c r="L132" s="72"/>
    </row>
    <row r="133" spans="1:12" s="32" customFormat="1" ht="12.95" customHeight="1">
      <c r="A133" s="70"/>
      <c r="B133" s="71"/>
      <c r="C133" s="71"/>
      <c r="D133" s="69"/>
      <c r="E133" s="69"/>
      <c r="F133" s="69"/>
      <c r="G133" s="69"/>
      <c r="H133" s="69"/>
      <c r="I133" s="69"/>
      <c r="J133" s="73"/>
      <c r="K133" s="70"/>
      <c r="L133" s="72"/>
    </row>
    <row r="134" spans="1:12" s="32" customFormat="1" ht="12.95" customHeight="1">
      <c r="A134" s="70"/>
      <c r="B134" s="71"/>
      <c r="C134" s="71"/>
      <c r="D134" s="69"/>
      <c r="E134" s="69"/>
      <c r="F134" s="69"/>
      <c r="G134" s="69"/>
      <c r="H134" s="69"/>
      <c r="I134" s="69"/>
      <c r="J134" s="73"/>
      <c r="K134" s="70"/>
      <c r="L134" s="72"/>
    </row>
    <row r="135" spans="1:12" s="32" customFormat="1" ht="12.95" customHeight="1">
      <c r="A135" s="70"/>
      <c r="B135" s="71"/>
      <c r="C135" s="71"/>
      <c r="D135" s="69"/>
      <c r="E135" s="69"/>
      <c r="F135" s="69"/>
      <c r="G135" s="69"/>
      <c r="H135" s="69"/>
      <c r="I135" s="69"/>
      <c r="J135" s="73"/>
      <c r="K135" s="70"/>
      <c r="L135" s="72"/>
    </row>
    <row r="136" spans="1:12" s="32" customFormat="1" ht="12.95" customHeight="1">
      <c r="A136" s="70"/>
      <c r="B136" s="71"/>
      <c r="C136" s="71"/>
      <c r="D136" s="69"/>
      <c r="E136" s="69"/>
      <c r="F136" s="69"/>
      <c r="G136" s="69"/>
      <c r="H136" s="69"/>
      <c r="I136" s="69"/>
      <c r="J136" s="73"/>
      <c r="K136" s="70"/>
      <c r="L136" s="72"/>
    </row>
    <row r="137" spans="1:12" s="32" customFormat="1" ht="12.95" customHeight="1">
      <c r="A137" s="70"/>
      <c r="B137" s="71"/>
      <c r="C137" s="71"/>
      <c r="D137" s="69"/>
      <c r="E137" s="69"/>
      <c r="F137" s="69"/>
      <c r="G137" s="69"/>
      <c r="H137" s="69"/>
      <c r="I137" s="69"/>
      <c r="J137" s="73"/>
      <c r="K137" s="70"/>
      <c r="L137" s="72"/>
    </row>
    <row r="138" spans="1:12" s="32" customFormat="1" ht="12.95" customHeight="1">
      <c r="A138" s="70"/>
      <c r="B138" s="71"/>
      <c r="C138" s="70"/>
      <c r="D138" s="69"/>
      <c r="E138" s="69"/>
      <c r="F138" s="69"/>
      <c r="G138" s="69"/>
      <c r="H138" s="69"/>
      <c r="I138" s="69"/>
      <c r="J138" s="73"/>
      <c r="K138" s="70"/>
      <c r="L138" s="72"/>
    </row>
    <row r="139" spans="1:12" s="32" customFormat="1" ht="12.95" customHeight="1">
      <c r="A139" s="70"/>
      <c r="B139" s="71"/>
      <c r="C139" s="71"/>
      <c r="D139" s="69"/>
      <c r="E139" s="69"/>
      <c r="F139" s="69"/>
      <c r="G139" s="69"/>
      <c r="H139" s="69"/>
      <c r="I139" s="69"/>
      <c r="J139" s="73"/>
      <c r="K139" s="70"/>
      <c r="L139" s="72"/>
    </row>
    <row r="140" spans="1:12" s="32" customFormat="1" ht="12.95" customHeight="1">
      <c r="A140" s="70"/>
      <c r="B140" s="71"/>
      <c r="C140" s="71"/>
      <c r="D140" s="69"/>
      <c r="E140" s="69"/>
      <c r="F140" s="69"/>
      <c r="G140" s="69"/>
      <c r="H140" s="69"/>
      <c r="I140" s="69"/>
      <c r="J140" s="73"/>
      <c r="K140" s="70"/>
      <c r="L140" s="72"/>
    </row>
    <row r="141" spans="1:12" s="32" customFormat="1" ht="12.95" customHeight="1">
      <c r="A141" s="70"/>
      <c r="B141" s="71"/>
      <c r="C141" s="71"/>
      <c r="D141" s="69"/>
      <c r="E141" s="69"/>
      <c r="F141" s="69"/>
      <c r="G141" s="69"/>
      <c r="H141" s="69"/>
      <c r="I141" s="69"/>
      <c r="J141" s="73"/>
      <c r="K141" s="70"/>
      <c r="L141" s="72"/>
    </row>
    <row r="142" spans="1:12" s="32" customFormat="1" ht="12.95" customHeight="1">
      <c r="A142" s="70"/>
      <c r="B142" s="71"/>
      <c r="C142" s="71"/>
      <c r="D142" s="69"/>
      <c r="E142" s="69"/>
      <c r="F142" s="69"/>
      <c r="G142" s="69"/>
      <c r="H142" s="69"/>
      <c r="I142" s="69"/>
      <c r="J142" s="73"/>
      <c r="K142" s="70"/>
      <c r="L142" s="72"/>
    </row>
    <row r="143" spans="1:12" s="32" customFormat="1" ht="12.95" customHeight="1">
      <c r="A143" s="70"/>
      <c r="B143" s="71"/>
      <c r="C143" s="71"/>
      <c r="D143" s="69"/>
      <c r="E143" s="69"/>
      <c r="F143" s="69"/>
      <c r="G143" s="69"/>
      <c r="H143" s="69"/>
      <c r="I143" s="69"/>
      <c r="J143" s="73"/>
      <c r="K143" s="70"/>
      <c r="L143" s="72"/>
    </row>
    <row r="144" spans="1:12" s="32" customFormat="1" ht="12.95" customHeight="1">
      <c r="A144" s="70"/>
      <c r="B144" s="71"/>
      <c r="C144" s="71"/>
      <c r="D144" s="69"/>
      <c r="E144" s="69"/>
      <c r="F144" s="69"/>
      <c r="G144" s="69"/>
      <c r="H144" s="69"/>
      <c r="I144" s="69"/>
      <c r="J144" s="73"/>
      <c r="K144" s="70"/>
      <c r="L144" s="72"/>
    </row>
    <row r="145" spans="1:12" s="32" customFormat="1" ht="12.95" customHeight="1">
      <c r="A145" s="70"/>
      <c r="B145" s="71"/>
      <c r="C145" s="71"/>
      <c r="D145" s="69"/>
      <c r="E145" s="69"/>
      <c r="F145" s="69"/>
      <c r="G145" s="69"/>
      <c r="H145" s="69"/>
      <c r="I145" s="69"/>
      <c r="J145" s="73"/>
      <c r="K145" s="70"/>
      <c r="L145" s="72"/>
    </row>
    <row r="146" spans="1:12" s="32" customFormat="1" ht="12.95" customHeight="1">
      <c r="A146" s="70"/>
      <c r="B146" s="71"/>
      <c r="C146" s="71"/>
      <c r="D146" s="69"/>
      <c r="E146" s="69"/>
      <c r="F146" s="69"/>
      <c r="G146" s="69"/>
      <c r="H146" s="69"/>
      <c r="I146" s="69"/>
      <c r="J146" s="73"/>
      <c r="K146" s="70"/>
      <c r="L146" s="72"/>
    </row>
    <row r="147" spans="1:12" s="32" customFormat="1" ht="12.95" customHeight="1">
      <c r="A147" s="70"/>
      <c r="B147" s="71"/>
      <c r="C147" s="71"/>
      <c r="D147" s="69"/>
      <c r="E147" s="69"/>
      <c r="F147" s="69"/>
      <c r="G147" s="69"/>
      <c r="H147" s="69"/>
      <c r="I147" s="69"/>
      <c r="J147" s="73"/>
      <c r="K147" s="70"/>
      <c r="L147" s="72"/>
    </row>
    <row r="148" spans="1:12" s="32" customFormat="1" ht="12.95" customHeight="1">
      <c r="A148" s="70"/>
      <c r="B148" s="71"/>
      <c r="C148" s="71"/>
      <c r="D148" s="69"/>
      <c r="E148" s="69"/>
      <c r="F148" s="69"/>
      <c r="G148" s="69"/>
      <c r="H148" s="69"/>
      <c r="I148" s="69"/>
      <c r="J148" s="73"/>
      <c r="K148" s="70"/>
      <c r="L148" s="72"/>
    </row>
    <row r="149" spans="1:12" s="32" customFormat="1" ht="12.95" customHeight="1">
      <c r="A149" s="70"/>
      <c r="B149" s="71"/>
      <c r="C149" s="71"/>
      <c r="D149" s="69"/>
      <c r="E149" s="69"/>
      <c r="F149" s="69"/>
      <c r="G149" s="69"/>
      <c r="H149" s="69"/>
      <c r="I149" s="69"/>
      <c r="J149" s="73"/>
      <c r="K149" s="70"/>
      <c r="L149" s="72"/>
    </row>
    <row r="150" spans="1:12" s="32" customFormat="1" ht="12.95" customHeight="1">
      <c r="A150" s="70"/>
      <c r="B150" s="71"/>
      <c r="C150" s="70"/>
      <c r="D150" s="69"/>
      <c r="E150" s="69"/>
      <c r="F150" s="69"/>
      <c r="G150" s="69"/>
      <c r="H150" s="69"/>
      <c r="I150" s="69"/>
      <c r="J150" s="73"/>
      <c r="K150" s="70"/>
      <c r="L150" s="72"/>
    </row>
    <row r="151" spans="1:12" s="32" customFormat="1" ht="12.95" customHeight="1">
      <c r="A151" s="70"/>
      <c r="B151" s="71"/>
      <c r="C151" s="71"/>
      <c r="D151" s="69"/>
      <c r="E151" s="69"/>
      <c r="F151" s="69"/>
      <c r="G151" s="69"/>
      <c r="H151" s="69"/>
      <c r="I151" s="69"/>
      <c r="J151" s="73"/>
      <c r="K151" s="70"/>
      <c r="L151" s="72"/>
    </row>
    <row r="152" spans="1:12" s="32" customFormat="1" ht="12.95" customHeight="1">
      <c r="A152" s="70"/>
      <c r="B152" s="71"/>
      <c r="C152" s="71"/>
      <c r="D152" s="69"/>
      <c r="E152" s="69"/>
      <c r="F152" s="69"/>
      <c r="G152" s="69"/>
      <c r="H152" s="69"/>
      <c r="I152" s="69"/>
      <c r="J152" s="73"/>
      <c r="K152" s="70"/>
      <c r="L152" s="72"/>
    </row>
    <row r="153" spans="1:12" s="32" customFormat="1" ht="12.95" customHeight="1">
      <c r="A153" s="70"/>
      <c r="B153" s="71"/>
      <c r="C153" s="71"/>
      <c r="D153" s="69"/>
      <c r="E153" s="69"/>
      <c r="F153" s="69"/>
      <c r="G153" s="69"/>
      <c r="H153" s="69"/>
      <c r="I153" s="69"/>
      <c r="J153" s="73"/>
      <c r="K153" s="70"/>
      <c r="L153" s="72"/>
    </row>
    <row r="154" spans="1:12" s="32" customFormat="1" ht="12.95" customHeight="1">
      <c r="A154" s="70"/>
      <c r="B154" s="71"/>
      <c r="C154" s="71"/>
      <c r="D154" s="69"/>
      <c r="E154" s="69"/>
      <c r="F154" s="69"/>
      <c r="G154" s="69"/>
      <c r="H154" s="69"/>
      <c r="I154" s="69"/>
      <c r="J154" s="73"/>
      <c r="K154" s="70"/>
      <c r="L154" s="72"/>
    </row>
    <row r="155" spans="1:12" s="32" customFormat="1" ht="12.95" customHeight="1">
      <c r="A155" s="70"/>
      <c r="B155" s="71"/>
      <c r="C155" s="71"/>
      <c r="D155" s="69"/>
      <c r="E155" s="69"/>
      <c r="F155" s="69"/>
      <c r="G155" s="69"/>
      <c r="H155" s="69"/>
      <c r="I155" s="69"/>
      <c r="J155" s="73"/>
      <c r="K155" s="70"/>
      <c r="L155" s="72"/>
    </row>
    <row r="156" spans="1:12" s="75" customFormat="1" ht="12.95" customHeight="1">
      <c r="B156" s="76"/>
      <c r="C156" s="76"/>
      <c r="D156" s="77"/>
      <c r="E156" s="77"/>
      <c r="F156" s="77"/>
      <c r="G156" s="77"/>
      <c r="H156" s="77"/>
      <c r="I156" s="77"/>
      <c r="J156" s="78"/>
      <c r="L156" s="79"/>
    </row>
    <row r="157" spans="1:12" s="32" customFormat="1" ht="12.95" customHeight="1">
      <c r="A157" s="70"/>
      <c r="B157" s="71"/>
      <c r="C157" s="71"/>
      <c r="D157" s="69"/>
      <c r="E157" s="69"/>
      <c r="F157" s="69"/>
      <c r="G157" s="69"/>
      <c r="H157" s="69"/>
      <c r="I157" s="69"/>
      <c r="J157" s="73"/>
      <c r="K157" s="70"/>
      <c r="L157" s="72"/>
    </row>
    <row r="158" spans="1:12" s="32" customFormat="1" ht="12.95" customHeight="1">
      <c r="A158" s="70"/>
      <c r="B158" s="71"/>
      <c r="C158" s="71"/>
      <c r="D158" s="69"/>
      <c r="E158" s="69"/>
      <c r="F158" s="69"/>
      <c r="G158" s="69"/>
      <c r="H158" s="69"/>
      <c r="I158" s="69"/>
      <c r="J158" s="73"/>
      <c r="K158" s="70"/>
      <c r="L158" s="72"/>
    </row>
    <row r="159" spans="1:12" s="32" customFormat="1" ht="12.95" customHeight="1">
      <c r="A159" s="70"/>
      <c r="B159" s="71"/>
      <c r="C159" s="71"/>
      <c r="D159" s="69"/>
      <c r="E159" s="69"/>
      <c r="F159" s="69"/>
      <c r="G159" s="69"/>
      <c r="H159" s="69"/>
      <c r="I159" s="69"/>
      <c r="J159" s="73"/>
      <c r="K159" s="70"/>
      <c r="L159" s="72"/>
    </row>
    <row r="160" spans="1:12" s="32" customFormat="1" ht="12.95" customHeight="1">
      <c r="A160" s="70"/>
      <c r="B160" s="71"/>
      <c r="C160" s="71"/>
      <c r="D160" s="69"/>
      <c r="E160" s="69"/>
      <c r="F160" s="69"/>
      <c r="G160" s="69"/>
      <c r="H160" s="69"/>
      <c r="I160" s="69"/>
      <c r="J160" s="73"/>
      <c r="K160" s="70"/>
      <c r="L160" s="72"/>
    </row>
    <row r="161" spans="1:12" s="32" customFormat="1" ht="12.95" customHeight="1">
      <c r="A161" s="70"/>
      <c r="B161" s="71"/>
      <c r="C161" s="71"/>
      <c r="D161" s="69"/>
      <c r="E161" s="69"/>
      <c r="F161" s="69"/>
      <c r="G161" s="69"/>
      <c r="H161" s="69"/>
      <c r="I161" s="69"/>
      <c r="J161" s="73"/>
      <c r="K161" s="70"/>
      <c r="L161" s="72"/>
    </row>
    <row r="162" spans="1:12" s="32" customFormat="1" ht="12.95" customHeight="1">
      <c r="A162" s="70"/>
      <c r="B162" s="71"/>
      <c r="C162" s="71"/>
      <c r="D162" s="69"/>
      <c r="E162" s="69"/>
      <c r="F162" s="69"/>
      <c r="G162" s="69"/>
      <c r="H162" s="69"/>
      <c r="I162" s="69"/>
      <c r="J162" s="73"/>
      <c r="K162" s="70"/>
      <c r="L162" s="72"/>
    </row>
    <row r="163" spans="1:12" s="32" customFormat="1" ht="12.95" customHeight="1">
      <c r="A163" s="70"/>
      <c r="B163" s="71"/>
      <c r="C163" s="71"/>
      <c r="D163" s="69"/>
      <c r="E163" s="69"/>
      <c r="F163" s="69"/>
      <c r="G163" s="69"/>
      <c r="H163" s="69"/>
      <c r="I163" s="69"/>
      <c r="J163" s="73"/>
      <c r="K163" s="70"/>
      <c r="L163" s="72"/>
    </row>
    <row r="164" spans="1:12" s="32" customFormat="1" ht="12.95" customHeight="1">
      <c r="A164" s="70"/>
      <c r="B164" s="71"/>
      <c r="C164" s="71"/>
      <c r="D164" s="69"/>
      <c r="E164" s="69"/>
      <c r="F164" s="69"/>
      <c r="G164" s="69"/>
      <c r="H164" s="69"/>
      <c r="I164" s="69"/>
      <c r="J164" s="73"/>
      <c r="K164" s="70"/>
      <c r="L164" s="72"/>
    </row>
    <row r="165" spans="1:12" s="32" customFormat="1" ht="12.95" customHeight="1">
      <c r="A165" s="70"/>
      <c r="B165" s="71"/>
      <c r="C165" s="71"/>
      <c r="D165" s="69"/>
      <c r="E165" s="69"/>
      <c r="F165" s="69"/>
      <c r="G165" s="69"/>
      <c r="H165" s="69"/>
      <c r="I165" s="69"/>
      <c r="J165" s="73"/>
      <c r="K165" s="70"/>
      <c r="L165" s="72"/>
    </row>
    <row r="166" spans="1:12" s="32" customFormat="1" ht="12.95" customHeight="1">
      <c r="A166" s="70"/>
      <c r="B166" s="71"/>
      <c r="C166" s="71"/>
      <c r="D166" s="69"/>
      <c r="E166" s="69"/>
      <c r="F166" s="69"/>
      <c r="G166" s="69"/>
      <c r="H166" s="69"/>
      <c r="I166" s="69"/>
      <c r="J166" s="73"/>
      <c r="K166" s="70"/>
      <c r="L166" s="72"/>
    </row>
    <row r="167" spans="1:12" s="32" customFormat="1" ht="12.95" customHeight="1">
      <c r="A167" s="70"/>
      <c r="B167" s="71"/>
      <c r="C167" s="71"/>
      <c r="D167" s="69"/>
      <c r="E167" s="69"/>
      <c r="F167" s="69"/>
      <c r="G167" s="69"/>
      <c r="H167" s="69"/>
      <c r="I167" s="69"/>
      <c r="J167" s="73"/>
      <c r="K167" s="70"/>
      <c r="L167" s="72"/>
    </row>
    <row r="168" spans="1:12" s="32" customFormat="1" ht="12.95" customHeight="1">
      <c r="A168" s="70"/>
      <c r="B168" s="71"/>
      <c r="C168" s="71"/>
      <c r="D168" s="69"/>
      <c r="E168" s="69"/>
      <c r="F168" s="69"/>
      <c r="G168" s="69"/>
      <c r="H168" s="69"/>
      <c r="I168" s="69"/>
      <c r="J168" s="73"/>
      <c r="K168" s="70"/>
      <c r="L168" s="72"/>
    </row>
    <row r="169" spans="1:12" s="32" customFormat="1" ht="12.95" customHeight="1">
      <c r="A169" s="70"/>
      <c r="B169" s="71"/>
      <c r="C169" s="71"/>
      <c r="D169" s="69"/>
      <c r="E169" s="69"/>
      <c r="F169" s="69"/>
      <c r="G169" s="69"/>
      <c r="H169" s="69"/>
      <c r="I169" s="69"/>
      <c r="J169" s="73"/>
      <c r="K169" s="70"/>
      <c r="L169" s="72"/>
    </row>
    <row r="170" spans="1:12" s="32" customFormat="1" ht="12.95" customHeight="1">
      <c r="A170" s="70"/>
      <c r="B170" s="71"/>
      <c r="C170" s="71"/>
      <c r="D170" s="69"/>
      <c r="E170" s="69"/>
      <c r="F170" s="69"/>
      <c r="G170" s="69"/>
      <c r="H170" s="69"/>
      <c r="I170" s="69"/>
      <c r="J170" s="73"/>
      <c r="K170" s="70"/>
      <c r="L170" s="72"/>
    </row>
    <row r="171" spans="1:12" s="32" customFormat="1" ht="12.95" customHeight="1">
      <c r="A171" s="70"/>
      <c r="B171" s="74"/>
      <c r="C171" s="74"/>
      <c r="D171" s="69"/>
      <c r="E171" s="69"/>
      <c r="F171" s="69"/>
      <c r="G171" s="69"/>
      <c r="H171" s="69"/>
      <c r="I171" s="69"/>
      <c r="J171" s="73"/>
      <c r="K171" s="70"/>
      <c r="L171" s="72"/>
    </row>
    <row r="172" spans="1:12" s="32" customFormat="1" ht="12.95" customHeight="1">
      <c r="A172" s="70"/>
      <c r="B172" s="71"/>
      <c r="C172" s="71"/>
      <c r="D172" s="69"/>
      <c r="E172" s="69"/>
      <c r="F172" s="69"/>
      <c r="G172" s="69"/>
      <c r="H172" s="69"/>
      <c r="I172" s="69"/>
      <c r="J172" s="73"/>
      <c r="K172" s="70"/>
      <c r="L172" s="72"/>
    </row>
    <row r="173" spans="1:12" s="32" customFormat="1" ht="12.95" customHeight="1">
      <c r="A173" s="70"/>
      <c r="B173" s="71"/>
      <c r="C173" s="71"/>
      <c r="D173" s="69"/>
      <c r="E173" s="69"/>
      <c r="F173" s="69"/>
      <c r="G173" s="69"/>
      <c r="H173" s="69"/>
      <c r="I173" s="69"/>
      <c r="J173" s="73"/>
      <c r="K173" s="70"/>
      <c r="L173" s="72"/>
    </row>
    <row r="174" spans="1:12" s="75" customFormat="1" ht="12.95" customHeight="1">
      <c r="B174" s="76"/>
      <c r="D174" s="77"/>
      <c r="E174" s="77"/>
      <c r="F174" s="77"/>
      <c r="G174" s="77"/>
      <c r="H174" s="77"/>
      <c r="I174" s="77"/>
      <c r="J174" s="78"/>
      <c r="L174" s="79"/>
    </row>
    <row r="175" spans="1:12" s="32" customFormat="1" ht="12.95" customHeight="1">
      <c r="A175" s="70"/>
      <c r="B175" s="71"/>
      <c r="C175" s="71"/>
      <c r="D175" s="69"/>
      <c r="E175" s="69"/>
      <c r="F175" s="69"/>
      <c r="G175" s="69"/>
      <c r="H175" s="69"/>
      <c r="I175" s="69"/>
      <c r="J175" s="73"/>
      <c r="K175" s="70"/>
      <c r="L175" s="72"/>
    </row>
    <row r="176" spans="1:12" s="32" customFormat="1" ht="12.95" customHeight="1">
      <c r="A176" s="70"/>
      <c r="B176" s="71"/>
      <c r="C176" s="71"/>
      <c r="D176" s="69"/>
      <c r="E176" s="69"/>
      <c r="F176" s="69"/>
      <c r="G176" s="69"/>
      <c r="H176" s="69"/>
      <c r="I176" s="69"/>
      <c r="J176" s="73"/>
      <c r="K176" s="70"/>
      <c r="L176" s="72"/>
    </row>
    <row r="177" spans="1:12" s="32" customFormat="1" ht="12.95" customHeight="1">
      <c r="A177" s="70"/>
      <c r="B177" s="71"/>
      <c r="C177" s="71"/>
      <c r="D177" s="69"/>
      <c r="E177" s="69"/>
      <c r="F177" s="69"/>
      <c r="G177" s="69"/>
      <c r="H177" s="69"/>
      <c r="I177" s="69"/>
      <c r="J177" s="73"/>
      <c r="K177" s="70"/>
      <c r="L177" s="72"/>
    </row>
    <row r="178" spans="1:12" s="32" customFormat="1" ht="12.95" customHeight="1">
      <c r="A178" s="70"/>
      <c r="B178" s="71"/>
      <c r="C178" s="71"/>
      <c r="D178" s="69"/>
      <c r="E178" s="69"/>
      <c r="F178" s="69"/>
      <c r="G178" s="69"/>
      <c r="H178" s="69"/>
      <c r="I178" s="69"/>
      <c r="J178" s="73"/>
      <c r="K178" s="70"/>
      <c r="L178" s="72"/>
    </row>
    <row r="179" spans="1:12" s="32" customFormat="1" ht="12.95" customHeight="1">
      <c r="A179" s="70"/>
      <c r="B179" s="71"/>
      <c r="C179" s="71"/>
      <c r="D179" s="69"/>
      <c r="E179" s="69"/>
      <c r="F179" s="69"/>
      <c r="G179" s="69"/>
      <c r="H179" s="69"/>
      <c r="I179" s="69"/>
      <c r="J179" s="73"/>
      <c r="K179" s="70"/>
      <c r="L179" s="72"/>
    </row>
    <row r="180" spans="1:12" s="32" customFormat="1" ht="12.95" customHeight="1">
      <c r="A180" s="70"/>
      <c r="B180" s="71"/>
      <c r="C180" s="71"/>
      <c r="D180" s="69"/>
      <c r="E180" s="69"/>
      <c r="F180" s="69"/>
      <c r="G180" s="69"/>
      <c r="H180" s="69"/>
      <c r="I180" s="69"/>
      <c r="J180" s="73"/>
      <c r="K180" s="70"/>
      <c r="L180" s="72"/>
    </row>
    <row r="181" spans="1:12" s="32" customFormat="1" ht="12.95" customHeight="1">
      <c r="A181" s="70"/>
      <c r="B181" s="71"/>
      <c r="C181" s="71"/>
      <c r="D181" s="69"/>
      <c r="E181" s="69"/>
      <c r="F181" s="69"/>
      <c r="G181" s="69"/>
      <c r="H181" s="69"/>
      <c r="I181" s="69"/>
      <c r="J181" s="73"/>
      <c r="K181" s="70"/>
      <c r="L181" s="72"/>
    </row>
    <row r="182" spans="1:12" s="32" customFormat="1" ht="12.95" customHeight="1">
      <c r="A182" s="70"/>
      <c r="B182" s="71"/>
      <c r="C182" s="70"/>
      <c r="D182" s="69"/>
      <c r="E182" s="69"/>
      <c r="F182" s="69"/>
      <c r="G182" s="69"/>
      <c r="H182" s="69"/>
      <c r="I182" s="69"/>
      <c r="J182" s="73"/>
      <c r="K182" s="70"/>
      <c r="L182" s="72"/>
    </row>
    <row r="183" spans="1:12" s="32" customFormat="1" ht="12.95" customHeight="1">
      <c r="A183" s="70"/>
      <c r="B183" s="71"/>
      <c r="C183" s="71"/>
      <c r="D183" s="69"/>
      <c r="E183" s="69"/>
      <c r="F183" s="69"/>
      <c r="G183" s="69"/>
      <c r="H183" s="69"/>
      <c r="I183" s="69"/>
      <c r="J183" s="73"/>
      <c r="K183" s="70"/>
      <c r="L183" s="72"/>
    </row>
    <row r="184" spans="1:12" s="32" customFormat="1" ht="12.95" customHeight="1">
      <c r="A184" s="70"/>
      <c r="B184" s="71"/>
      <c r="C184" s="71"/>
      <c r="D184" s="69"/>
      <c r="E184" s="69"/>
      <c r="F184" s="69"/>
      <c r="G184" s="69"/>
      <c r="H184" s="69"/>
      <c r="I184" s="69"/>
      <c r="J184" s="73"/>
      <c r="K184" s="70"/>
      <c r="L184" s="72"/>
    </row>
    <row r="185" spans="1:12" s="32" customFormat="1" ht="12.95" customHeight="1">
      <c r="A185" s="70"/>
      <c r="B185" s="71"/>
      <c r="C185" s="71"/>
      <c r="D185" s="69"/>
      <c r="E185" s="69"/>
      <c r="F185" s="69"/>
      <c r="G185" s="69"/>
      <c r="H185" s="69"/>
      <c r="I185" s="69"/>
      <c r="J185" s="73"/>
      <c r="K185" s="70"/>
      <c r="L185" s="72"/>
    </row>
    <row r="186" spans="1:12" s="32" customFormat="1" ht="12.95" customHeight="1">
      <c r="A186" s="70"/>
      <c r="B186" s="71"/>
      <c r="C186" s="70"/>
      <c r="D186" s="69"/>
      <c r="E186" s="69"/>
      <c r="F186" s="69"/>
      <c r="G186" s="69"/>
      <c r="H186" s="69"/>
      <c r="I186" s="69"/>
      <c r="J186" s="73"/>
      <c r="K186" s="70"/>
      <c r="L186" s="72"/>
    </row>
    <row r="187" spans="1:12" s="32" customFormat="1" ht="12.95" customHeight="1">
      <c r="A187" s="70"/>
      <c r="B187" s="71"/>
      <c r="C187" s="71"/>
      <c r="D187" s="69"/>
      <c r="E187" s="69"/>
      <c r="F187" s="69"/>
      <c r="G187" s="69"/>
      <c r="H187" s="69"/>
      <c r="I187" s="69"/>
      <c r="J187" s="73"/>
      <c r="K187" s="70"/>
      <c r="L187" s="72"/>
    </row>
    <row r="188" spans="1:12" s="32" customFormat="1" ht="12.95" customHeight="1">
      <c r="A188" s="70"/>
      <c r="B188" s="71"/>
      <c r="C188" s="71"/>
      <c r="D188" s="69"/>
      <c r="E188" s="69"/>
      <c r="F188" s="69"/>
      <c r="G188" s="69"/>
      <c r="H188" s="69"/>
      <c r="I188" s="69"/>
      <c r="J188" s="73"/>
      <c r="K188" s="70"/>
      <c r="L188" s="72"/>
    </row>
    <row r="189" spans="1:12" s="32" customFormat="1" ht="12.95" customHeight="1">
      <c r="A189" s="70"/>
      <c r="B189" s="71"/>
      <c r="C189" s="71"/>
      <c r="D189" s="69"/>
      <c r="E189" s="69"/>
      <c r="F189" s="69"/>
      <c r="G189" s="69"/>
      <c r="H189" s="69"/>
      <c r="I189" s="69"/>
      <c r="J189" s="73"/>
      <c r="K189" s="70"/>
      <c r="L189" s="72"/>
    </row>
    <row r="190" spans="1:12" s="32" customFormat="1" ht="12.95" customHeight="1">
      <c r="A190" s="70"/>
      <c r="B190" s="71"/>
      <c r="C190" s="71"/>
      <c r="D190" s="69"/>
      <c r="E190" s="69"/>
      <c r="F190" s="69"/>
      <c r="G190" s="69"/>
      <c r="H190" s="69"/>
      <c r="I190" s="69"/>
      <c r="J190" s="73"/>
      <c r="K190" s="70"/>
      <c r="L190" s="72"/>
    </row>
    <row r="191" spans="1:12" s="32" customFormat="1" ht="12.95" customHeight="1">
      <c r="A191" s="70"/>
      <c r="B191" s="71"/>
      <c r="C191" s="71"/>
      <c r="D191" s="69"/>
      <c r="E191" s="69"/>
      <c r="F191" s="69"/>
      <c r="G191" s="69"/>
      <c r="H191" s="69"/>
      <c r="I191" s="69"/>
      <c r="J191" s="73"/>
      <c r="K191" s="70"/>
      <c r="L191" s="72"/>
    </row>
    <row r="192" spans="1:12" s="32" customFormat="1" ht="12.95" customHeight="1">
      <c r="A192" s="70"/>
      <c r="B192" s="74"/>
      <c r="C192" s="74"/>
      <c r="D192" s="69"/>
      <c r="E192" s="69"/>
      <c r="F192" s="69"/>
      <c r="G192" s="69"/>
      <c r="H192" s="69"/>
      <c r="I192" s="69"/>
      <c r="J192" s="73"/>
      <c r="K192" s="70"/>
      <c r="L192" s="72"/>
    </row>
    <row r="193" spans="1:12" s="32" customFormat="1" ht="12.95" customHeight="1">
      <c r="A193" s="70"/>
      <c r="B193" s="71"/>
      <c r="C193" s="71"/>
      <c r="D193" s="69"/>
      <c r="E193" s="69"/>
      <c r="F193" s="69"/>
      <c r="G193" s="69"/>
      <c r="H193" s="69"/>
      <c r="I193" s="69"/>
      <c r="J193" s="73"/>
      <c r="K193" s="70"/>
      <c r="L193" s="72"/>
    </row>
    <row r="194" spans="1:12" s="32" customFormat="1" ht="12.95" customHeight="1">
      <c r="A194" s="70"/>
      <c r="B194" s="71"/>
      <c r="C194" s="71"/>
      <c r="D194" s="69"/>
      <c r="E194" s="69"/>
      <c r="F194" s="69"/>
      <c r="G194" s="69"/>
      <c r="H194" s="69"/>
      <c r="I194" s="69"/>
      <c r="J194" s="73"/>
      <c r="K194" s="70"/>
      <c r="L194" s="72"/>
    </row>
    <row r="195" spans="1:12" s="32" customFormat="1" ht="12.95" customHeight="1">
      <c r="A195" s="70"/>
      <c r="B195" s="71"/>
      <c r="C195" s="71"/>
      <c r="D195" s="69"/>
      <c r="E195" s="69"/>
      <c r="F195" s="69"/>
      <c r="G195" s="69"/>
      <c r="H195" s="69"/>
      <c r="I195" s="69"/>
      <c r="J195" s="73"/>
      <c r="K195" s="70"/>
      <c r="L195" s="72"/>
    </row>
    <row r="196" spans="1:12" s="32" customFormat="1" ht="12.95" customHeight="1">
      <c r="A196" s="70"/>
      <c r="B196" s="71"/>
      <c r="C196" s="71"/>
      <c r="D196" s="69"/>
      <c r="E196" s="69"/>
      <c r="F196" s="69"/>
      <c r="G196" s="69"/>
      <c r="H196" s="69"/>
      <c r="I196" s="69"/>
      <c r="J196" s="73"/>
      <c r="K196" s="70"/>
      <c r="L196" s="72"/>
    </row>
    <row r="197" spans="1:12" s="32" customFormat="1" ht="12.95" customHeight="1">
      <c r="A197" s="70"/>
      <c r="B197" s="71"/>
      <c r="C197" s="71"/>
      <c r="D197" s="69"/>
      <c r="E197" s="69"/>
      <c r="F197" s="69"/>
      <c r="G197" s="69"/>
      <c r="H197" s="69"/>
      <c r="I197" s="69"/>
      <c r="J197" s="73"/>
      <c r="K197" s="70"/>
      <c r="L197" s="72"/>
    </row>
    <row r="198" spans="1:12" s="32" customFormat="1" ht="12.95" customHeight="1">
      <c r="A198" s="70"/>
      <c r="B198" s="71"/>
      <c r="C198" s="71"/>
      <c r="D198" s="69"/>
      <c r="E198" s="69"/>
      <c r="F198" s="69"/>
      <c r="G198" s="69"/>
      <c r="H198" s="69"/>
      <c r="I198" s="69"/>
      <c r="J198" s="73"/>
      <c r="K198" s="70"/>
      <c r="L198" s="72"/>
    </row>
    <row r="199" spans="1:12" s="32" customFormat="1" ht="12.95" customHeight="1">
      <c r="A199" s="70"/>
      <c r="B199" s="71"/>
      <c r="C199" s="71"/>
      <c r="D199" s="69"/>
      <c r="E199" s="69"/>
      <c r="F199" s="69"/>
      <c r="G199" s="69"/>
      <c r="H199" s="69"/>
      <c r="I199" s="69"/>
      <c r="J199" s="73"/>
      <c r="K199" s="70"/>
      <c r="L199" s="72"/>
    </row>
    <row r="200" spans="1:12" s="32" customFormat="1" ht="12.95" customHeight="1">
      <c r="A200" s="70"/>
      <c r="B200" s="71"/>
      <c r="C200" s="71"/>
      <c r="D200" s="69"/>
      <c r="E200" s="69"/>
      <c r="F200" s="69"/>
      <c r="G200" s="69"/>
      <c r="H200" s="69"/>
      <c r="I200" s="69"/>
      <c r="J200" s="73"/>
      <c r="K200" s="70"/>
      <c r="L200" s="72"/>
    </row>
    <row r="201" spans="1:12" s="32" customFormat="1" ht="12.95" customHeight="1">
      <c r="A201" s="70"/>
      <c r="B201" s="71"/>
      <c r="C201" s="71"/>
      <c r="D201" s="69"/>
      <c r="E201" s="69"/>
      <c r="F201" s="69"/>
      <c r="G201" s="69"/>
      <c r="H201" s="69"/>
      <c r="I201" s="69"/>
      <c r="J201" s="73"/>
      <c r="K201" s="70"/>
      <c r="L201" s="72"/>
    </row>
    <row r="202" spans="1:12" s="32" customFormat="1" ht="12.95" customHeight="1">
      <c r="A202" s="70"/>
      <c r="B202" s="71"/>
      <c r="C202" s="71"/>
      <c r="D202" s="69"/>
      <c r="E202" s="69"/>
      <c r="F202" s="69"/>
      <c r="G202" s="69"/>
      <c r="H202" s="69"/>
      <c r="I202" s="69"/>
      <c r="J202" s="73"/>
      <c r="K202" s="70"/>
      <c r="L202" s="72"/>
    </row>
    <row r="203" spans="1:12" s="32" customFormat="1" ht="12.95" customHeight="1">
      <c r="A203" s="70"/>
      <c r="B203" s="71"/>
      <c r="C203" s="71"/>
      <c r="D203" s="69"/>
      <c r="E203" s="69"/>
      <c r="F203" s="69"/>
      <c r="G203" s="69"/>
      <c r="H203" s="69"/>
      <c r="I203" s="69"/>
      <c r="J203" s="73"/>
      <c r="K203" s="70"/>
      <c r="L203" s="72"/>
    </row>
    <row r="204" spans="1:12" s="32" customFormat="1" ht="12.95" customHeight="1">
      <c r="A204" s="70"/>
      <c r="B204" s="71"/>
      <c r="C204" s="71"/>
      <c r="D204" s="69"/>
      <c r="E204" s="69"/>
      <c r="F204" s="69"/>
      <c r="G204" s="69"/>
      <c r="H204" s="69"/>
      <c r="I204" s="69"/>
      <c r="J204" s="73"/>
      <c r="K204" s="70"/>
      <c r="L204" s="72"/>
    </row>
    <row r="205" spans="1:12" s="32" customFormat="1" ht="12.95" customHeight="1">
      <c r="A205" s="70"/>
      <c r="B205" s="71"/>
      <c r="C205" s="71"/>
      <c r="D205" s="69"/>
      <c r="E205" s="69"/>
      <c r="F205" s="69"/>
      <c r="G205" s="69"/>
      <c r="H205" s="69"/>
      <c r="I205" s="69"/>
      <c r="J205" s="73"/>
      <c r="K205" s="70"/>
      <c r="L205" s="72"/>
    </row>
    <row r="206" spans="1:12" s="32" customFormat="1" ht="12.95" customHeight="1">
      <c r="A206" s="70"/>
      <c r="B206" s="71"/>
      <c r="C206" s="70"/>
      <c r="D206" s="69"/>
      <c r="E206" s="69"/>
      <c r="F206" s="69"/>
      <c r="G206" s="69"/>
      <c r="H206" s="69"/>
      <c r="I206" s="69"/>
      <c r="J206" s="73"/>
      <c r="K206" s="70"/>
      <c r="L206" s="72"/>
    </row>
    <row r="207" spans="1:12" s="32" customFormat="1" ht="12.95" customHeight="1">
      <c r="A207" s="70"/>
      <c r="B207" s="71"/>
      <c r="C207" s="71"/>
      <c r="D207" s="69"/>
      <c r="E207" s="69"/>
      <c r="F207" s="69"/>
      <c r="G207" s="69"/>
      <c r="H207" s="69"/>
      <c r="I207" s="69"/>
      <c r="J207" s="73"/>
      <c r="K207" s="70"/>
      <c r="L207" s="72"/>
    </row>
    <row r="208" spans="1:12" s="32" customFormat="1" ht="12.95" customHeight="1">
      <c r="A208" s="70"/>
      <c r="B208" s="71"/>
      <c r="C208" s="71"/>
      <c r="D208" s="69"/>
      <c r="E208" s="69"/>
      <c r="F208" s="69"/>
      <c r="G208" s="69"/>
      <c r="H208" s="69"/>
      <c r="I208" s="69"/>
      <c r="J208" s="73"/>
      <c r="K208" s="70"/>
      <c r="L208" s="72"/>
    </row>
    <row r="209" spans="1:12" s="32" customFormat="1" ht="12.95" customHeight="1">
      <c r="A209" s="70"/>
      <c r="B209" s="71"/>
      <c r="C209" s="70"/>
      <c r="D209" s="69"/>
      <c r="E209" s="69"/>
      <c r="F209" s="69"/>
      <c r="G209" s="69"/>
      <c r="H209" s="69"/>
      <c r="I209" s="69"/>
      <c r="J209" s="73"/>
      <c r="K209" s="70"/>
      <c r="L209" s="72"/>
    </row>
    <row r="210" spans="1:12" s="32" customFormat="1" ht="12.95" customHeight="1">
      <c r="A210" s="70"/>
      <c r="B210" s="71"/>
      <c r="C210" s="71"/>
      <c r="D210" s="69"/>
      <c r="E210" s="69"/>
      <c r="F210" s="69"/>
      <c r="G210" s="69"/>
      <c r="H210" s="69"/>
      <c r="I210" s="69"/>
      <c r="J210" s="73"/>
      <c r="K210" s="70"/>
      <c r="L210" s="72"/>
    </row>
    <row r="211" spans="1:12" s="32" customFormat="1" ht="12.95" customHeight="1">
      <c r="A211" s="70"/>
      <c r="B211" s="71"/>
      <c r="C211" s="71"/>
      <c r="D211" s="69"/>
      <c r="E211" s="69"/>
      <c r="F211" s="69"/>
      <c r="G211" s="69"/>
      <c r="H211" s="69"/>
      <c r="I211" s="69"/>
      <c r="J211" s="73"/>
      <c r="K211" s="70"/>
      <c r="L211" s="72"/>
    </row>
    <row r="212" spans="1:12" s="32" customFormat="1" ht="12.95" customHeight="1">
      <c r="A212" s="70"/>
      <c r="B212" s="71"/>
      <c r="C212" s="71"/>
      <c r="D212" s="69"/>
      <c r="E212" s="69"/>
      <c r="F212" s="69"/>
      <c r="G212" s="69"/>
      <c r="H212" s="69"/>
      <c r="I212" s="69"/>
      <c r="J212" s="73"/>
      <c r="K212" s="70"/>
      <c r="L212" s="72"/>
    </row>
    <row r="213" spans="1:12" s="32" customFormat="1" ht="12.95" customHeight="1">
      <c r="A213" s="70"/>
      <c r="B213" s="71"/>
      <c r="C213" s="71"/>
      <c r="D213" s="69"/>
      <c r="E213" s="69"/>
      <c r="F213" s="69"/>
      <c r="G213" s="69"/>
      <c r="H213" s="69"/>
      <c r="I213" s="69"/>
      <c r="J213" s="73"/>
      <c r="K213" s="70"/>
      <c r="L213" s="72"/>
    </row>
    <row r="214" spans="1:12" s="32" customFormat="1" ht="12.95" customHeight="1">
      <c r="A214" s="70"/>
      <c r="B214" s="71"/>
      <c r="C214" s="71"/>
      <c r="D214" s="69"/>
      <c r="E214" s="69"/>
      <c r="F214" s="69"/>
      <c r="G214" s="69"/>
      <c r="H214" s="69"/>
      <c r="I214" s="69"/>
      <c r="J214" s="73"/>
      <c r="K214" s="70"/>
      <c r="L214" s="72"/>
    </row>
    <row r="215" spans="1:12" s="32" customFormat="1" ht="12.95" customHeight="1">
      <c r="A215" s="70"/>
      <c r="B215" s="71"/>
      <c r="C215" s="71"/>
      <c r="D215" s="69"/>
      <c r="E215" s="69"/>
      <c r="F215" s="69"/>
      <c r="G215" s="69"/>
      <c r="H215" s="69"/>
      <c r="I215" s="69"/>
      <c r="J215" s="73"/>
      <c r="K215" s="70"/>
      <c r="L215" s="72"/>
    </row>
    <row r="216" spans="1:12" s="32" customFormat="1" ht="12.95" customHeight="1">
      <c r="A216" s="70"/>
      <c r="B216" s="71"/>
      <c r="C216" s="71"/>
      <c r="D216" s="69"/>
      <c r="E216" s="69"/>
      <c r="F216" s="69"/>
      <c r="G216" s="69"/>
      <c r="H216" s="69"/>
      <c r="I216" s="69"/>
      <c r="J216" s="73"/>
      <c r="K216" s="70"/>
      <c r="L216" s="72"/>
    </row>
    <row r="217" spans="1:12" s="32" customFormat="1" ht="12.95" customHeight="1">
      <c r="A217" s="70"/>
      <c r="B217" s="71"/>
      <c r="C217" s="71"/>
      <c r="D217" s="69"/>
      <c r="E217" s="69"/>
      <c r="F217" s="69"/>
      <c r="G217" s="69"/>
      <c r="H217" s="69"/>
      <c r="I217" s="69"/>
      <c r="J217" s="73"/>
      <c r="K217" s="70"/>
      <c r="L217" s="72"/>
    </row>
    <row r="218" spans="1:12" s="32" customFormat="1" ht="12.95" customHeight="1">
      <c r="A218" s="70"/>
      <c r="B218" s="71"/>
      <c r="C218" s="71"/>
      <c r="D218" s="69"/>
      <c r="E218" s="69"/>
      <c r="F218" s="69"/>
      <c r="G218" s="69"/>
      <c r="H218" s="69"/>
      <c r="I218" s="69"/>
      <c r="J218" s="73"/>
      <c r="K218" s="70"/>
      <c r="L218" s="72"/>
    </row>
    <row r="219" spans="1:12" s="32" customFormat="1" ht="12.95" customHeight="1">
      <c r="A219" s="70"/>
      <c r="B219" s="71"/>
      <c r="C219" s="71"/>
      <c r="D219" s="69"/>
      <c r="E219" s="69"/>
      <c r="F219" s="69"/>
      <c r="G219" s="69"/>
      <c r="H219" s="69"/>
      <c r="I219" s="69"/>
      <c r="J219" s="73"/>
      <c r="K219" s="70"/>
      <c r="L219" s="72"/>
    </row>
    <row r="220" spans="1:12" s="32" customFormat="1" ht="12.95" customHeight="1">
      <c r="A220" s="70"/>
      <c r="B220" s="71"/>
      <c r="C220" s="71"/>
      <c r="D220" s="69"/>
      <c r="E220" s="69"/>
      <c r="F220" s="69"/>
      <c r="G220" s="69"/>
      <c r="H220" s="69"/>
      <c r="I220" s="69"/>
      <c r="J220" s="73"/>
      <c r="K220" s="70"/>
      <c r="L220" s="72"/>
    </row>
    <row r="221" spans="1:12" s="32" customFormat="1" ht="12.95" customHeight="1">
      <c r="A221" s="70"/>
      <c r="B221" s="71"/>
      <c r="C221" s="71"/>
      <c r="D221" s="69"/>
      <c r="E221" s="69"/>
      <c r="F221" s="69"/>
      <c r="G221" s="69"/>
      <c r="H221" s="69"/>
      <c r="I221" s="69"/>
      <c r="J221" s="73"/>
      <c r="K221" s="70"/>
      <c r="L221" s="72"/>
    </row>
    <row r="222" spans="1:12" s="32" customFormat="1" ht="12.95" customHeight="1">
      <c r="A222" s="70"/>
      <c r="B222" s="71"/>
      <c r="C222" s="71"/>
      <c r="D222" s="69"/>
      <c r="E222" s="69"/>
      <c r="F222" s="69"/>
      <c r="G222" s="69"/>
      <c r="H222" s="69"/>
      <c r="I222" s="69"/>
      <c r="J222" s="73"/>
      <c r="K222" s="70"/>
      <c r="L222" s="72"/>
    </row>
    <row r="223" spans="1:12" s="32" customFormat="1" ht="12.95" customHeight="1">
      <c r="A223" s="70"/>
      <c r="B223" s="71"/>
      <c r="C223" s="71"/>
      <c r="D223" s="69"/>
      <c r="E223" s="69"/>
      <c r="F223" s="69"/>
      <c r="G223" s="69"/>
      <c r="H223" s="69"/>
      <c r="I223" s="69"/>
      <c r="J223" s="73"/>
      <c r="K223" s="70"/>
      <c r="L223" s="72"/>
    </row>
    <row r="224" spans="1:12" s="32" customFormat="1" ht="12.95" customHeight="1">
      <c r="A224" s="70"/>
      <c r="B224" s="71"/>
      <c r="C224" s="71"/>
      <c r="D224" s="69"/>
      <c r="E224" s="69"/>
      <c r="F224" s="69"/>
      <c r="G224" s="69"/>
      <c r="H224" s="69"/>
      <c r="I224" s="69"/>
      <c r="J224" s="73"/>
      <c r="K224" s="70"/>
      <c r="L224" s="72"/>
    </row>
    <row r="225" spans="1:12" s="32" customFormat="1" ht="12.95" customHeight="1">
      <c r="A225" s="70"/>
      <c r="B225" s="71"/>
      <c r="C225" s="71"/>
      <c r="D225" s="69"/>
      <c r="E225" s="69"/>
      <c r="F225" s="69"/>
      <c r="G225" s="69"/>
      <c r="H225" s="69"/>
      <c r="I225" s="69"/>
      <c r="J225" s="73"/>
      <c r="K225" s="70"/>
      <c r="L225" s="72"/>
    </row>
    <row r="226" spans="1:12" s="32" customFormat="1" ht="12.95" customHeight="1">
      <c r="A226" s="70"/>
      <c r="B226" s="74"/>
      <c r="C226" s="74"/>
      <c r="D226" s="69"/>
      <c r="E226" s="69"/>
      <c r="F226" s="69"/>
      <c r="G226" s="69"/>
      <c r="H226" s="69"/>
      <c r="I226" s="69"/>
      <c r="J226" s="73"/>
      <c r="K226" s="70"/>
      <c r="L226" s="72"/>
    </row>
    <row r="227" spans="1:12" s="32" customFormat="1" ht="12.95" customHeight="1">
      <c r="A227" s="70"/>
      <c r="B227" s="71"/>
      <c r="C227" s="71"/>
      <c r="D227" s="69"/>
      <c r="E227" s="69"/>
      <c r="F227" s="69"/>
      <c r="G227" s="69"/>
      <c r="H227" s="69"/>
      <c r="I227" s="69"/>
      <c r="J227" s="73"/>
      <c r="K227" s="70"/>
      <c r="L227" s="72"/>
    </row>
    <row r="228" spans="1:12" s="32" customFormat="1" ht="12.95" customHeight="1">
      <c r="A228" s="70"/>
      <c r="B228" s="71"/>
      <c r="C228" s="71"/>
      <c r="D228" s="69"/>
      <c r="E228" s="69"/>
      <c r="F228" s="69"/>
      <c r="G228" s="69"/>
      <c r="H228" s="69"/>
      <c r="I228" s="69"/>
      <c r="J228" s="73"/>
      <c r="K228" s="70"/>
      <c r="L228" s="72"/>
    </row>
    <row r="229" spans="1:12" s="32" customFormat="1" ht="12.95" customHeight="1">
      <c r="A229" s="70"/>
      <c r="B229" s="71"/>
      <c r="C229" s="71"/>
      <c r="D229" s="69"/>
      <c r="E229" s="69"/>
      <c r="F229" s="69"/>
      <c r="G229" s="69"/>
      <c r="H229" s="69"/>
      <c r="I229" s="69"/>
      <c r="J229" s="73"/>
      <c r="K229" s="70"/>
      <c r="L229" s="72"/>
    </row>
    <row r="230" spans="1:12" s="32" customFormat="1" ht="12.95" customHeight="1">
      <c r="A230" s="70"/>
      <c r="B230" s="71"/>
      <c r="C230" s="71"/>
      <c r="D230" s="69"/>
      <c r="E230" s="69"/>
      <c r="F230" s="69"/>
      <c r="G230" s="69"/>
      <c r="H230" s="69"/>
      <c r="I230" s="69"/>
      <c r="J230" s="73"/>
      <c r="K230" s="70"/>
      <c r="L230" s="72"/>
    </row>
    <row r="231" spans="1:12" s="32" customFormat="1" ht="12.95" customHeight="1">
      <c r="A231" s="70"/>
      <c r="B231" s="71"/>
      <c r="C231" s="71"/>
      <c r="D231" s="69"/>
      <c r="E231" s="69"/>
      <c r="F231" s="69"/>
      <c r="G231" s="69"/>
      <c r="H231" s="69"/>
      <c r="I231" s="69"/>
      <c r="J231" s="73"/>
      <c r="K231" s="70"/>
      <c r="L231" s="72"/>
    </row>
    <row r="232" spans="1:12" s="32" customFormat="1" ht="12.95" customHeight="1">
      <c r="A232" s="70"/>
      <c r="B232" s="71"/>
      <c r="C232" s="71"/>
      <c r="D232" s="69"/>
      <c r="E232" s="69"/>
      <c r="F232" s="69"/>
      <c r="G232" s="69"/>
      <c r="H232" s="69"/>
      <c r="I232" s="69"/>
      <c r="J232" s="73"/>
      <c r="K232" s="70"/>
      <c r="L232" s="72"/>
    </row>
    <row r="233" spans="1:12" s="32" customFormat="1" ht="12.95" customHeight="1">
      <c r="A233" s="70"/>
      <c r="B233" s="71"/>
      <c r="C233" s="71"/>
      <c r="D233" s="69"/>
      <c r="E233" s="69"/>
      <c r="F233" s="69"/>
      <c r="G233" s="69"/>
      <c r="H233" s="69"/>
      <c r="I233" s="69"/>
      <c r="J233" s="73"/>
      <c r="K233" s="70"/>
      <c r="L233" s="72"/>
    </row>
    <row r="234" spans="1:12" s="32" customFormat="1" ht="12.95" customHeight="1">
      <c r="A234" s="70"/>
      <c r="B234" s="71"/>
      <c r="C234" s="71"/>
      <c r="D234" s="69"/>
      <c r="E234" s="69"/>
      <c r="F234" s="69"/>
      <c r="G234" s="69"/>
      <c r="H234" s="69"/>
      <c r="I234" s="69"/>
      <c r="J234" s="73"/>
      <c r="K234" s="70"/>
      <c r="L234" s="72"/>
    </row>
    <row r="235" spans="1:12" s="32" customFormat="1" ht="12.95" customHeight="1">
      <c r="A235" s="70"/>
      <c r="B235" s="71"/>
      <c r="C235" s="70"/>
      <c r="D235" s="69"/>
      <c r="E235" s="69"/>
      <c r="F235" s="69"/>
      <c r="G235" s="69"/>
      <c r="H235" s="69"/>
      <c r="I235" s="69"/>
      <c r="J235" s="73"/>
      <c r="K235" s="70"/>
      <c r="L235" s="72"/>
    </row>
    <row r="236" spans="1:12" s="32" customFormat="1" ht="12.95" customHeight="1">
      <c r="A236" s="70"/>
      <c r="B236" s="71"/>
      <c r="C236" s="71"/>
      <c r="D236" s="69"/>
      <c r="E236" s="69"/>
      <c r="F236" s="69"/>
      <c r="G236" s="69"/>
      <c r="H236" s="69"/>
      <c r="I236" s="69"/>
      <c r="J236" s="73"/>
      <c r="K236" s="70"/>
      <c r="L236" s="72"/>
    </row>
    <row r="237" spans="1:12" s="32" customFormat="1" ht="12.95" customHeight="1">
      <c r="A237" s="70"/>
      <c r="B237" s="71"/>
      <c r="C237" s="70"/>
      <c r="D237" s="69"/>
      <c r="E237" s="69"/>
      <c r="F237" s="69"/>
      <c r="G237" s="69"/>
      <c r="H237" s="69"/>
      <c r="I237" s="69"/>
      <c r="J237" s="73"/>
      <c r="K237" s="70"/>
      <c r="L237" s="72"/>
    </row>
    <row r="238" spans="1:12" s="32" customFormat="1" ht="12.95" customHeight="1">
      <c r="A238" s="70"/>
      <c r="B238" s="71"/>
      <c r="C238" s="71"/>
      <c r="D238" s="69"/>
      <c r="E238" s="69"/>
      <c r="F238" s="69"/>
      <c r="G238" s="69"/>
      <c r="H238" s="69"/>
      <c r="I238" s="69"/>
      <c r="J238" s="73"/>
      <c r="K238" s="70"/>
      <c r="L238" s="72"/>
    </row>
    <row r="239" spans="1:12" s="32" customFormat="1" ht="12.95" customHeight="1">
      <c r="A239" s="70"/>
      <c r="B239" s="71"/>
      <c r="C239" s="71"/>
      <c r="D239" s="69"/>
      <c r="E239" s="69"/>
      <c r="F239" s="69"/>
      <c r="G239" s="69"/>
      <c r="H239" s="69"/>
      <c r="I239" s="69"/>
      <c r="J239" s="73"/>
      <c r="K239" s="70"/>
      <c r="L239" s="72"/>
    </row>
    <row r="240" spans="1:12" s="32" customFormat="1" ht="12.95" customHeight="1">
      <c r="A240" s="70"/>
      <c r="B240" s="71"/>
      <c r="C240" s="71"/>
      <c r="D240" s="69"/>
      <c r="E240" s="69"/>
      <c r="F240" s="69"/>
      <c r="G240" s="69"/>
      <c r="H240" s="69"/>
      <c r="I240" s="69"/>
      <c r="J240" s="73"/>
      <c r="K240" s="70"/>
      <c r="L240" s="72"/>
    </row>
    <row r="241" spans="1:12" s="32" customFormat="1" ht="12.95" customHeight="1">
      <c r="A241" s="70"/>
      <c r="B241" s="71"/>
      <c r="C241" s="71"/>
      <c r="D241" s="69"/>
      <c r="E241" s="69"/>
      <c r="F241" s="69"/>
      <c r="G241" s="69"/>
      <c r="H241" s="69"/>
      <c r="I241" s="69"/>
      <c r="J241" s="73"/>
      <c r="K241" s="70"/>
      <c r="L241" s="72"/>
    </row>
    <row r="242" spans="1:12" s="75" customFormat="1" ht="12.95" customHeight="1">
      <c r="B242" s="76"/>
      <c r="C242" s="76"/>
      <c r="D242" s="77"/>
      <c r="E242" s="77"/>
      <c r="F242" s="77"/>
      <c r="G242" s="77"/>
      <c r="H242" s="77"/>
      <c r="I242" s="77"/>
      <c r="J242" s="78"/>
      <c r="L242" s="79"/>
    </row>
    <row r="243" spans="1:12" s="32" customFormat="1" ht="12.95" customHeight="1">
      <c r="A243" s="70"/>
      <c r="B243" s="71"/>
      <c r="C243" s="71"/>
      <c r="D243" s="69"/>
      <c r="E243" s="69"/>
      <c r="F243" s="69"/>
      <c r="G243" s="69"/>
      <c r="H243" s="69"/>
      <c r="I243" s="69"/>
      <c r="J243" s="73"/>
      <c r="K243" s="70"/>
      <c r="L243" s="72"/>
    </row>
    <row r="244" spans="1:12" s="32" customFormat="1" ht="12.95" customHeight="1">
      <c r="A244" s="70"/>
      <c r="B244" s="71"/>
      <c r="C244" s="70"/>
      <c r="D244" s="69"/>
      <c r="E244" s="69"/>
      <c r="F244" s="69"/>
      <c r="G244" s="69"/>
      <c r="H244" s="69"/>
      <c r="I244" s="69"/>
      <c r="J244" s="73"/>
      <c r="K244" s="70"/>
      <c r="L244" s="72"/>
    </row>
    <row r="245" spans="1:12" s="32" customFormat="1" ht="12.95" customHeight="1">
      <c r="A245" s="70"/>
      <c r="B245" s="71"/>
      <c r="C245" s="71"/>
      <c r="D245" s="69"/>
      <c r="E245" s="69"/>
      <c r="F245" s="69"/>
      <c r="G245" s="69"/>
      <c r="H245" s="69"/>
      <c r="I245" s="69"/>
      <c r="J245" s="73"/>
      <c r="K245" s="70"/>
      <c r="L245" s="72"/>
    </row>
    <row r="246" spans="1:12" s="32" customFormat="1" ht="12.95" customHeight="1">
      <c r="A246" s="70"/>
      <c r="B246" s="71"/>
      <c r="C246" s="71"/>
      <c r="D246" s="69"/>
      <c r="E246" s="69"/>
      <c r="F246" s="69"/>
      <c r="G246" s="69"/>
      <c r="H246" s="69"/>
      <c r="I246" s="69"/>
      <c r="J246" s="73"/>
      <c r="K246" s="70"/>
      <c r="L246" s="72"/>
    </row>
    <row r="247" spans="1:12" s="32" customFormat="1" ht="12.95" customHeight="1">
      <c r="A247" s="70"/>
      <c r="B247" s="71"/>
      <c r="C247" s="71"/>
      <c r="D247" s="69"/>
      <c r="E247" s="69"/>
      <c r="F247" s="69"/>
      <c r="G247" s="69"/>
      <c r="H247" s="69"/>
      <c r="I247" s="69"/>
      <c r="J247" s="73"/>
      <c r="K247" s="70"/>
      <c r="L247" s="72"/>
    </row>
    <row r="248" spans="1:12" s="32" customFormat="1" ht="12.95" customHeight="1">
      <c r="A248" s="70"/>
      <c r="B248" s="71"/>
      <c r="C248" s="71"/>
      <c r="D248" s="69"/>
      <c r="E248" s="69"/>
      <c r="F248" s="69"/>
      <c r="G248" s="69"/>
      <c r="H248" s="69"/>
      <c r="I248" s="69"/>
      <c r="J248" s="73"/>
      <c r="K248" s="70"/>
      <c r="L248" s="72"/>
    </row>
    <row r="249" spans="1:12" s="32" customFormat="1" ht="12.95" customHeight="1">
      <c r="A249" s="70"/>
      <c r="B249" s="71"/>
      <c r="C249" s="71"/>
      <c r="D249" s="69"/>
      <c r="E249" s="69"/>
      <c r="F249" s="69"/>
      <c r="G249" s="69"/>
      <c r="H249" s="69"/>
      <c r="I249" s="69"/>
      <c r="J249" s="73"/>
      <c r="K249" s="70"/>
      <c r="L249" s="72"/>
    </row>
    <row r="250" spans="1:12" s="32" customFormat="1" ht="12.95" customHeight="1">
      <c r="A250" s="70"/>
      <c r="B250" s="71"/>
      <c r="C250" s="70"/>
      <c r="D250" s="69"/>
      <c r="E250" s="69"/>
      <c r="F250" s="69"/>
      <c r="G250" s="69"/>
      <c r="H250" s="69"/>
      <c r="I250" s="69"/>
      <c r="J250" s="73"/>
      <c r="K250" s="70"/>
      <c r="L250" s="72"/>
    </row>
    <row r="251" spans="1:12" s="32" customFormat="1" ht="12.95" customHeight="1">
      <c r="A251" s="70"/>
      <c r="B251" s="71"/>
      <c r="C251" s="71"/>
      <c r="D251" s="69"/>
      <c r="E251" s="69"/>
      <c r="F251" s="69"/>
      <c r="G251" s="69"/>
      <c r="H251" s="69"/>
      <c r="I251" s="69"/>
      <c r="J251" s="73"/>
      <c r="K251" s="70"/>
      <c r="L251" s="72"/>
    </row>
    <row r="252" spans="1:12" s="32" customFormat="1" ht="12.95" customHeight="1">
      <c r="A252" s="70"/>
      <c r="B252" s="71"/>
      <c r="C252" s="71"/>
      <c r="D252" s="69"/>
      <c r="E252" s="69"/>
      <c r="F252" s="69"/>
      <c r="G252" s="69"/>
      <c r="H252" s="69"/>
      <c r="I252" s="69"/>
      <c r="J252" s="73"/>
      <c r="K252" s="70"/>
      <c r="L252" s="72"/>
    </row>
    <row r="253" spans="1:12" s="32" customFormat="1" ht="12.95" customHeight="1">
      <c r="A253" s="70"/>
      <c r="B253" s="71"/>
      <c r="C253" s="71"/>
      <c r="D253" s="69"/>
      <c r="E253" s="69"/>
      <c r="F253" s="69"/>
      <c r="G253" s="69"/>
      <c r="H253" s="69"/>
      <c r="I253" s="69"/>
      <c r="J253" s="73"/>
      <c r="K253" s="70"/>
      <c r="L253" s="72"/>
    </row>
    <row r="254" spans="1:12" s="32" customFormat="1" ht="12.95" customHeight="1">
      <c r="A254" s="70"/>
      <c r="B254" s="71"/>
      <c r="C254" s="71"/>
      <c r="D254" s="69"/>
      <c r="E254" s="69"/>
      <c r="F254" s="69"/>
      <c r="G254" s="69"/>
      <c r="H254" s="69"/>
      <c r="I254" s="69"/>
      <c r="J254" s="73"/>
      <c r="K254" s="70"/>
      <c r="L254" s="72"/>
    </row>
    <row r="255" spans="1:12" s="32" customFormat="1" ht="12.95" customHeight="1">
      <c r="A255" s="70"/>
      <c r="B255" s="71"/>
      <c r="C255" s="71"/>
      <c r="D255" s="69"/>
      <c r="E255" s="69"/>
      <c r="F255" s="69"/>
      <c r="G255" s="69"/>
      <c r="H255" s="69"/>
      <c r="I255" s="69"/>
      <c r="J255" s="73"/>
      <c r="K255" s="70"/>
      <c r="L255" s="72"/>
    </row>
    <row r="256" spans="1:12" s="32" customFormat="1" ht="12.95" customHeight="1">
      <c r="A256" s="70"/>
      <c r="B256" s="71"/>
      <c r="C256" s="71"/>
      <c r="D256" s="69"/>
      <c r="E256" s="69"/>
      <c r="F256" s="69"/>
      <c r="G256" s="69"/>
      <c r="H256" s="69"/>
      <c r="I256" s="69"/>
      <c r="J256" s="73"/>
      <c r="K256" s="70"/>
      <c r="L256" s="72"/>
    </row>
    <row r="257" spans="1:12" s="32" customFormat="1" ht="12.95" customHeight="1">
      <c r="A257" s="70"/>
      <c r="B257" s="71"/>
      <c r="C257" s="71"/>
      <c r="D257" s="69"/>
      <c r="E257" s="69"/>
      <c r="F257" s="69"/>
      <c r="G257" s="69"/>
      <c r="H257" s="69"/>
      <c r="I257" s="69"/>
      <c r="J257" s="73"/>
      <c r="K257" s="70"/>
      <c r="L257" s="72"/>
    </row>
    <row r="258" spans="1:12" s="32" customFormat="1" ht="12.95" customHeight="1">
      <c r="A258" s="70"/>
      <c r="B258" s="71"/>
      <c r="C258" s="71"/>
      <c r="D258" s="69"/>
      <c r="E258" s="69"/>
      <c r="F258" s="69"/>
      <c r="G258" s="69"/>
      <c r="H258" s="69"/>
      <c r="I258" s="69"/>
      <c r="J258" s="73"/>
      <c r="K258" s="70"/>
      <c r="L258" s="72"/>
    </row>
    <row r="259" spans="1:12" s="32" customFormat="1" ht="12.95" customHeight="1">
      <c r="A259" s="70"/>
      <c r="B259" s="71"/>
      <c r="C259" s="71"/>
      <c r="D259" s="69"/>
      <c r="E259" s="69"/>
      <c r="F259" s="69"/>
      <c r="G259" s="69"/>
      <c r="H259" s="69"/>
      <c r="I259" s="69"/>
      <c r="J259" s="73"/>
      <c r="K259" s="70"/>
      <c r="L259" s="72"/>
    </row>
    <row r="260" spans="1:12" s="32" customFormat="1" ht="12.95" customHeight="1">
      <c r="A260" s="70"/>
      <c r="B260" s="71"/>
      <c r="C260" s="71"/>
      <c r="D260" s="69"/>
      <c r="E260" s="69"/>
      <c r="F260" s="69"/>
      <c r="G260" s="69"/>
      <c r="H260" s="69"/>
      <c r="I260" s="69"/>
      <c r="J260" s="73"/>
      <c r="K260" s="70"/>
      <c r="L260" s="72"/>
    </row>
    <row r="261" spans="1:12" s="32" customFormat="1" ht="12.95" customHeight="1">
      <c r="A261" s="70"/>
      <c r="B261" s="71"/>
      <c r="C261" s="71"/>
      <c r="D261" s="69"/>
      <c r="E261" s="69"/>
      <c r="F261" s="69"/>
      <c r="G261" s="69"/>
      <c r="H261" s="69"/>
      <c r="I261" s="69"/>
      <c r="J261" s="73"/>
      <c r="K261" s="70"/>
      <c r="L261" s="72"/>
    </row>
    <row r="262" spans="1:12" s="32" customFormat="1" ht="12.95" customHeight="1">
      <c r="A262" s="70"/>
      <c r="B262" s="71"/>
      <c r="C262" s="71"/>
      <c r="D262" s="69"/>
      <c r="E262" s="69"/>
      <c r="F262" s="69"/>
      <c r="G262" s="69"/>
      <c r="H262" s="69"/>
      <c r="I262" s="69"/>
      <c r="J262" s="73"/>
      <c r="K262" s="70"/>
      <c r="L262" s="72"/>
    </row>
    <row r="263" spans="1:12" s="32" customFormat="1" ht="12.95" customHeight="1">
      <c r="A263" s="70"/>
      <c r="B263" s="71"/>
      <c r="C263" s="71"/>
      <c r="D263" s="69"/>
      <c r="E263" s="69"/>
      <c r="F263" s="69"/>
      <c r="G263" s="69"/>
      <c r="H263" s="69"/>
      <c r="I263" s="69"/>
      <c r="J263" s="73"/>
      <c r="K263" s="70"/>
      <c r="L263" s="72"/>
    </row>
    <row r="264" spans="1:12" s="32" customFormat="1" ht="12.95" customHeight="1">
      <c r="A264" s="70"/>
      <c r="B264" s="71"/>
      <c r="C264" s="71"/>
      <c r="D264" s="69"/>
      <c r="E264" s="69"/>
      <c r="F264" s="69"/>
      <c r="G264" s="69"/>
      <c r="H264" s="69"/>
      <c r="I264" s="69"/>
      <c r="J264" s="73"/>
      <c r="K264" s="70"/>
      <c r="L264" s="72"/>
    </row>
    <row r="265" spans="1:12" s="32" customFormat="1" ht="12.95" customHeight="1">
      <c r="A265" s="70"/>
      <c r="B265" s="71"/>
      <c r="C265" s="71"/>
      <c r="D265" s="69"/>
      <c r="E265" s="69"/>
      <c r="F265" s="69"/>
      <c r="G265" s="69"/>
      <c r="H265" s="69"/>
      <c r="I265" s="69"/>
      <c r="J265" s="73"/>
      <c r="K265" s="70"/>
      <c r="L265" s="72"/>
    </row>
    <row r="266" spans="1:12" s="32" customFormat="1" ht="12.95" customHeight="1">
      <c r="A266" s="70"/>
      <c r="B266" s="71"/>
      <c r="C266" s="71"/>
      <c r="D266" s="69"/>
      <c r="E266" s="69"/>
      <c r="F266" s="69"/>
      <c r="G266" s="69"/>
      <c r="H266" s="69"/>
      <c r="I266" s="69"/>
      <c r="J266" s="73"/>
      <c r="K266" s="70"/>
      <c r="L266" s="72"/>
    </row>
    <row r="267" spans="1:12" s="32" customFormat="1" ht="12.95" customHeight="1">
      <c r="A267" s="70"/>
      <c r="B267" s="71"/>
      <c r="C267" s="70"/>
      <c r="D267" s="69"/>
      <c r="E267" s="69"/>
      <c r="F267" s="69"/>
      <c r="G267" s="69"/>
      <c r="H267" s="69"/>
      <c r="I267" s="69"/>
      <c r="J267" s="73"/>
      <c r="K267" s="70"/>
      <c r="L267" s="72"/>
    </row>
    <row r="268" spans="1:12" s="32" customFormat="1" ht="12.95" customHeight="1">
      <c r="A268" s="70"/>
      <c r="B268" s="71"/>
      <c r="C268" s="71"/>
      <c r="D268" s="69"/>
      <c r="E268" s="69"/>
      <c r="F268" s="69"/>
      <c r="G268" s="69"/>
      <c r="H268" s="69"/>
      <c r="I268" s="69"/>
      <c r="J268" s="73"/>
      <c r="K268" s="70"/>
      <c r="L268" s="72"/>
    </row>
    <row r="269" spans="1:12" s="32" customFormat="1" ht="12.95" customHeight="1">
      <c r="A269" s="70"/>
      <c r="B269" s="71"/>
      <c r="C269" s="71"/>
      <c r="D269" s="69"/>
      <c r="E269" s="69"/>
      <c r="F269" s="69"/>
      <c r="G269" s="69"/>
      <c r="H269" s="69"/>
      <c r="I269" s="69"/>
      <c r="J269" s="73"/>
      <c r="K269" s="70"/>
      <c r="L269" s="72"/>
    </row>
    <row r="270" spans="1:12" s="32" customFormat="1" ht="12.95" customHeight="1">
      <c r="A270" s="70"/>
      <c r="B270" s="71"/>
      <c r="C270" s="71"/>
      <c r="D270" s="69"/>
      <c r="E270" s="69"/>
      <c r="F270" s="69"/>
      <c r="G270" s="69"/>
      <c r="H270" s="69"/>
      <c r="I270" s="69"/>
      <c r="J270" s="73"/>
      <c r="K270" s="70"/>
      <c r="L270" s="72"/>
    </row>
    <row r="271" spans="1:12" s="32" customFormat="1" ht="12.95" customHeight="1">
      <c r="A271" s="70"/>
      <c r="B271" s="71"/>
      <c r="C271" s="71"/>
      <c r="D271" s="69"/>
      <c r="E271" s="69"/>
      <c r="F271" s="69"/>
      <c r="G271" s="69"/>
      <c r="H271" s="69"/>
      <c r="I271" s="69"/>
      <c r="J271" s="73"/>
      <c r="K271" s="70"/>
      <c r="L271" s="72"/>
    </row>
    <row r="272" spans="1:12" s="32" customFormat="1" ht="12.95" customHeight="1">
      <c r="A272" s="70"/>
      <c r="B272" s="71"/>
      <c r="C272" s="71"/>
      <c r="D272" s="69"/>
      <c r="E272" s="69"/>
      <c r="F272" s="69"/>
      <c r="G272" s="69"/>
      <c r="H272" s="69"/>
      <c r="I272" s="69"/>
      <c r="J272" s="73"/>
      <c r="K272" s="70"/>
      <c r="L272" s="72"/>
    </row>
    <row r="273" spans="1:12" s="32" customFormat="1" ht="12.95" customHeight="1">
      <c r="A273" s="70"/>
      <c r="B273" s="71"/>
      <c r="C273" s="71"/>
      <c r="D273" s="69"/>
      <c r="E273" s="69"/>
      <c r="F273" s="69"/>
      <c r="G273" s="69"/>
      <c r="H273" s="69"/>
      <c r="I273" s="69"/>
      <c r="J273" s="73"/>
      <c r="K273" s="70"/>
      <c r="L273" s="72"/>
    </row>
    <row r="274" spans="1:12" s="32" customFormat="1" ht="12.95" customHeight="1">
      <c r="A274" s="70"/>
      <c r="B274" s="71"/>
      <c r="C274" s="71"/>
      <c r="D274" s="69"/>
      <c r="E274" s="69"/>
      <c r="F274" s="69"/>
      <c r="G274" s="69"/>
      <c r="H274" s="69"/>
      <c r="I274" s="69"/>
      <c r="J274" s="73"/>
      <c r="K274" s="70"/>
      <c r="L274" s="72"/>
    </row>
    <row r="275" spans="1:12" s="32" customFormat="1" ht="12.95" customHeight="1">
      <c r="A275" s="70"/>
      <c r="B275" s="71"/>
      <c r="C275" s="71"/>
      <c r="D275" s="69"/>
      <c r="E275" s="69"/>
      <c r="F275" s="69"/>
      <c r="G275" s="69"/>
      <c r="H275" s="69"/>
      <c r="I275" s="69"/>
      <c r="J275" s="73"/>
      <c r="K275" s="70"/>
      <c r="L275" s="72"/>
    </row>
    <row r="276" spans="1:12" s="32" customFormat="1" ht="12.95" customHeight="1">
      <c r="A276" s="70"/>
      <c r="B276" s="71"/>
      <c r="C276" s="71"/>
      <c r="D276" s="69"/>
      <c r="E276" s="69"/>
      <c r="F276" s="69"/>
      <c r="G276" s="69"/>
      <c r="H276" s="69"/>
      <c r="I276" s="69"/>
      <c r="J276" s="73"/>
      <c r="K276" s="70"/>
      <c r="L276" s="72"/>
    </row>
    <row r="277" spans="1:12" s="32" customFormat="1" ht="12.95" customHeight="1">
      <c r="A277" s="70"/>
      <c r="B277" s="71"/>
      <c r="C277" s="71"/>
      <c r="D277" s="69"/>
      <c r="E277" s="69"/>
      <c r="F277" s="69"/>
      <c r="G277" s="69"/>
      <c r="H277" s="69"/>
      <c r="I277" s="69"/>
      <c r="J277" s="73"/>
      <c r="K277" s="70"/>
      <c r="L277" s="72"/>
    </row>
    <row r="278" spans="1:12" s="32" customFormat="1" ht="12.95" customHeight="1">
      <c r="A278" s="70"/>
      <c r="B278" s="71"/>
      <c r="C278" s="71"/>
      <c r="D278" s="69"/>
      <c r="E278" s="69"/>
      <c r="F278" s="69"/>
      <c r="G278" s="69"/>
      <c r="H278" s="69"/>
      <c r="I278" s="69"/>
      <c r="J278" s="73"/>
      <c r="K278" s="70"/>
      <c r="L278" s="72"/>
    </row>
    <row r="279" spans="1:12" s="32" customFormat="1" ht="12.95" customHeight="1">
      <c r="A279" s="70"/>
      <c r="B279" s="71"/>
      <c r="C279" s="71"/>
      <c r="D279" s="69"/>
      <c r="E279" s="69"/>
      <c r="F279" s="69"/>
      <c r="G279" s="69"/>
      <c r="H279" s="69"/>
      <c r="I279" s="69"/>
      <c r="J279" s="73"/>
      <c r="K279" s="70"/>
      <c r="L279" s="72"/>
    </row>
    <row r="280" spans="1:12" s="32" customFormat="1" ht="12.95" customHeight="1">
      <c r="A280" s="70"/>
      <c r="B280" s="71"/>
      <c r="C280" s="71"/>
      <c r="D280" s="69"/>
      <c r="E280" s="69"/>
      <c r="F280" s="69"/>
      <c r="G280" s="69"/>
      <c r="H280" s="69"/>
      <c r="I280" s="69"/>
      <c r="J280" s="73"/>
      <c r="K280" s="70"/>
      <c r="L280" s="72"/>
    </row>
    <row r="281" spans="1:12" s="32" customFormat="1" ht="12.95" customHeight="1">
      <c r="A281" s="70"/>
      <c r="B281" s="71"/>
      <c r="C281" s="71"/>
      <c r="D281" s="69"/>
      <c r="E281" s="69"/>
      <c r="F281" s="69"/>
      <c r="G281" s="69"/>
      <c r="H281" s="69"/>
      <c r="I281" s="69"/>
      <c r="J281" s="73"/>
      <c r="K281" s="70"/>
      <c r="L281" s="72"/>
    </row>
    <row r="282" spans="1:12" s="32" customFormat="1" ht="12.95" customHeight="1">
      <c r="A282" s="70"/>
      <c r="B282" s="71"/>
      <c r="C282" s="71"/>
      <c r="D282" s="69"/>
      <c r="E282" s="69"/>
      <c r="F282" s="69"/>
      <c r="G282" s="69"/>
      <c r="H282" s="69"/>
      <c r="I282" s="69"/>
      <c r="J282" s="73"/>
      <c r="K282" s="70"/>
      <c r="L282" s="72"/>
    </row>
    <row r="283" spans="1:12" s="32" customFormat="1" ht="12.95" customHeight="1">
      <c r="A283" s="70"/>
      <c r="B283" s="71"/>
      <c r="C283" s="71"/>
      <c r="D283" s="69"/>
      <c r="E283" s="69"/>
      <c r="F283" s="69"/>
      <c r="G283" s="69"/>
      <c r="H283" s="69"/>
      <c r="I283" s="69"/>
      <c r="J283" s="73"/>
      <c r="K283" s="70"/>
      <c r="L283" s="72"/>
    </row>
    <row r="284" spans="1:12" s="32" customFormat="1" ht="12.95" customHeight="1">
      <c r="A284" s="70"/>
      <c r="B284" s="71"/>
      <c r="C284" s="71"/>
      <c r="D284" s="69"/>
      <c r="E284" s="69"/>
      <c r="F284" s="69"/>
      <c r="G284" s="69"/>
      <c r="H284" s="69"/>
      <c r="I284" s="69"/>
      <c r="J284" s="73"/>
      <c r="K284" s="70"/>
      <c r="L284" s="72"/>
    </row>
    <row r="285" spans="1:12" s="32" customFormat="1" ht="12.95" customHeight="1">
      <c r="A285" s="70"/>
      <c r="B285" s="71"/>
      <c r="C285" s="71"/>
      <c r="D285" s="69"/>
      <c r="E285" s="69"/>
      <c r="F285" s="69"/>
      <c r="G285" s="69"/>
      <c r="H285" s="69"/>
      <c r="I285" s="69"/>
      <c r="J285" s="73"/>
      <c r="K285" s="70"/>
      <c r="L285" s="72"/>
    </row>
    <row r="286" spans="1:12" s="32" customFormat="1" ht="12.95" customHeight="1">
      <c r="A286" s="70"/>
      <c r="B286" s="71"/>
      <c r="C286" s="71"/>
      <c r="D286" s="69"/>
      <c r="E286" s="69"/>
      <c r="F286" s="69"/>
      <c r="G286" s="69"/>
      <c r="H286" s="69"/>
      <c r="I286" s="69"/>
      <c r="J286" s="73"/>
      <c r="K286" s="70"/>
      <c r="L286" s="72"/>
    </row>
    <row r="287" spans="1:12" s="32" customFormat="1" ht="12.95" customHeight="1">
      <c r="A287" s="70"/>
      <c r="B287" s="71"/>
      <c r="C287" s="71"/>
      <c r="D287" s="69"/>
      <c r="E287" s="69"/>
      <c r="F287" s="69"/>
      <c r="G287" s="69"/>
      <c r="H287" s="69"/>
      <c r="I287" s="69"/>
      <c r="J287" s="73"/>
      <c r="K287" s="70"/>
      <c r="L287" s="72"/>
    </row>
    <row r="288" spans="1:12" s="32" customFormat="1" ht="12.95" customHeight="1">
      <c r="A288" s="70"/>
      <c r="B288" s="71"/>
      <c r="C288" s="71"/>
      <c r="D288" s="69"/>
      <c r="E288" s="69"/>
      <c r="F288" s="69"/>
      <c r="G288" s="69"/>
      <c r="H288" s="69"/>
      <c r="I288" s="69"/>
      <c r="J288" s="73"/>
      <c r="K288" s="70"/>
      <c r="L288" s="72"/>
    </row>
    <row r="289" spans="1:12" s="32" customFormat="1" ht="12.95" customHeight="1">
      <c r="A289" s="70"/>
      <c r="B289" s="71"/>
      <c r="C289" s="71"/>
      <c r="D289" s="69"/>
      <c r="E289" s="69"/>
      <c r="F289" s="69"/>
      <c r="G289" s="69"/>
      <c r="H289" s="69"/>
      <c r="I289" s="69"/>
      <c r="J289" s="73"/>
      <c r="K289" s="70"/>
      <c r="L289" s="72"/>
    </row>
    <row r="290" spans="1:12" s="32" customFormat="1" ht="12.95" customHeight="1">
      <c r="A290" s="70"/>
      <c r="B290" s="71"/>
      <c r="C290" s="71"/>
      <c r="D290" s="69"/>
      <c r="E290" s="69"/>
      <c r="F290" s="69"/>
      <c r="G290" s="69"/>
      <c r="H290" s="69"/>
      <c r="I290" s="69"/>
      <c r="J290" s="73"/>
      <c r="K290" s="70"/>
      <c r="L290" s="72"/>
    </row>
    <row r="291" spans="1:12" s="32" customFormat="1" ht="12.95" customHeight="1">
      <c r="A291" s="70"/>
      <c r="B291" s="71"/>
      <c r="C291" s="71"/>
      <c r="D291" s="69"/>
      <c r="E291" s="69"/>
      <c r="F291" s="69"/>
      <c r="G291" s="69"/>
      <c r="H291" s="69"/>
      <c r="I291" s="69"/>
      <c r="J291" s="73"/>
      <c r="K291" s="70"/>
      <c r="L291" s="72"/>
    </row>
    <row r="292" spans="1:12" s="32" customFormat="1" ht="12.95" customHeight="1">
      <c r="A292" s="70"/>
      <c r="B292" s="71"/>
      <c r="C292" s="71"/>
      <c r="D292" s="69"/>
      <c r="E292" s="69"/>
      <c r="F292" s="69"/>
      <c r="G292" s="69"/>
      <c r="H292" s="69"/>
      <c r="I292" s="69"/>
      <c r="J292" s="73"/>
      <c r="K292" s="70"/>
      <c r="L292" s="72"/>
    </row>
    <row r="293" spans="1:12" s="32" customFormat="1" ht="12.95" customHeight="1">
      <c r="A293" s="70"/>
      <c r="B293" s="71"/>
      <c r="C293" s="71"/>
      <c r="D293" s="69"/>
      <c r="E293" s="69"/>
      <c r="F293" s="69"/>
      <c r="G293" s="69"/>
      <c r="H293" s="69"/>
      <c r="I293" s="69"/>
      <c r="J293" s="73"/>
      <c r="K293" s="70"/>
      <c r="L293" s="72"/>
    </row>
    <row r="294" spans="1:12" s="32" customFormat="1" ht="12.95" customHeight="1">
      <c r="A294" s="70"/>
      <c r="B294" s="71"/>
      <c r="C294" s="71"/>
      <c r="D294" s="69"/>
      <c r="E294" s="69"/>
      <c r="F294" s="69"/>
      <c r="G294" s="69"/>
      <c r="H294" s="69"/>
      <c r="I294" s="69"/>
      <c r="J294" s="73"/>
      <c r="K294" s="70"/>
      <c r="L294" s="72"/>
    </row>
    <row r="295" spans="1:12" s="32" customFormat="1" ht="12.95" customHeight="1">
      <c r="A295" s="70"/>
      <c r="B295" s="71"/>
      <c r="C295" s="71"/>
      <c r="D295" s="69"/>
      <c r="E295" s="69"/>
      <c r="F295" s="69"/>
      <c r="G295" s="69"/>
      <c r="H295" s="69"/>
      <c r="I295" s="69"/>
      <c r="J295" s="73"/>
      <c r="K295" s="70"/>
      <c r="L295" s="72"/>
    </row>
    <row r="296" spans="1:12" s="32" customFormat="1" ht="12.95" customHeight="1">
      <c r="A296" s="70"/>
      <c r="B296" s="71"/>
      <c r="C296" s="71"/>
      <c r="D296" s="69"/>
      <c r="E296" s="69"/>
      <c r="F296" s="69"/>
      <c r="G296" s="69"/>
      <c r="H296" s="69"/>
      <c r="I296" s="69"/>
      <c r="J296" s="73"/>
      <c r="K296" s="70"/>
      <c r="L296" s="72"/>
    </row>
    <row r="297" spans="1:12" s="6" customFormat="1" ht="12.95" customHeight="1">
      <c r="A297" s="80"/>
      <c r="B297" s="81"/>
      <c r="C297" s="81"/>
      <c r="D297" s="82"/>
      <c r="E297" s="69"/>
      <c r="F297" s="69"/>
      <c r="G297" s="69"/>
      <c r="H297" s="69"/>
      <c r="I297" s="69"/>
      <c r="J297" s="73"/>
      <c r="K297" s="70"/>
      <c r="L297" s="83"/>
    </row>
    <row r="298" spans="1:12" s="6" customFormat="1" ht="12.95" customHeight="1">
      <c r="A298" s="80"/>
      <c r="B298" s="81"/>
      <c r="C298" s="80"/>
      <c r="D298" s="82"/>
      <c r="E298" s="69"/>
      <c r="F298" s="69"/>
      <c r="G298" s="69"/>
      <c r="H298" s="69"/>
      <c r="I298" s="69"/>
      <c r="J298" s="73"/>
      <c r="K298" s="70"/>
      <c r="L298" s="83"/>
    </row>
    <row r="299" spans="1:12" s="6" customFormat="1" ht="12.95" customHeight="1">
      <c r="A299" s="80"/>
      <c r="B299" s="81"/>
      <c r="C299" s="81"/>
      <c r="D299" s="82"/>
      <c r="E299" s="69"/>
      <c r="F299" s="69"/>
      <c r="G299" s="69"/>
      <c r="H299" s="69"/>
      <c r="I299" s="69"/>
      <c r="J299" s="73"/>
      <c r="K299" s="70"/>
      <c r="L299" s="83"/>
    </row>
    <row r="300" spans="1:12" s="6" customFormat="1" ht="12.95" customHeight="1">
      <c r="A300" s="80"/>
      <c r="B300" s="81"/>
      <c r="C300" s="81"/>
      <c r="D300" s="82"/>
      <c r="E300" s="69"/>
      <c r="F300" s="69"/>
      <c r="G300" s="69"/>
      <c r="H300" s="69"/>
      <c r="I300" s="69"/>
      <c r="J300" s="73"/>
      <c r="K300" s="70"/>
      <c r="L300" s="83"/>
    </row>
    <row r="301" spans="1:12" s="6" customFormat="1" ht="12.95" customHeight="1">
      <c r="A301" s="80"/>
      <c r="B301" s="81"/>
      <c r="C301" s="81"/>
      <c r="D301" s="82"/>
      <c r="E301" s="69"/>
      <c r="F301" s="69"/>
      <c r="G301" s="69"/>
      <c r="H301" s="69"/>
      <c r="I301" s="69"/>
      <c r="J301" s="73"/>
      <c r="K301" s="70"/>
      <c r="L301" s="83"/>
    </row>
    <row r="302" spans="1:12" s="6" customFormat="1" ht="12.95" customHeight="1">
      <c r="A302" s="80"/>
      <c r="B302" s="81"/>
      <c r="C302" s="81"/>
      <c r="D302" s="82"/>
      <c r="E302" s="69"/>
      <c r="F302" s="69"/>
      <c r="G302" s="69"/>
      <c r="H302" s="69"/>
      <c r="I302" s="69"/>
      <c r="J302" s="73"/>
      <c r="K302" s="70"/>
      <c r="L302" s="83"/>
    </row>
    <row r="303" spans="1:12" s="6" customFormat="1" ht="12.95" customHeight="1">
      <c r="A303" s="80"/>
      <c r="B303" s="81"/>
      <c r="C303" s="81"/>
      <c r="D303" s="82"/>
      <c r="E303" s="69"/>
      <c r="F303" s="69"/>
      <c r="G303" s="69"/>
      <c r="H303" s="69"/>
      <c r="I303" s="69"/>
      <c r="J303" s="73"/>
      <c r="K303" s="70"/>
      <c r="L303" s="83"/>
    </row>
    <row r="304" spans="1:12" s="6" customFormat="1" ht="12.95" customHeight="1">
      <c r="A304" s="80"/>
      <c r="B304" s="81"/>
      <c r="C304" s="81"/>
      <c r="D304" s="82"/>
      <c r="E304" s="69"/>
      <c r="F304" s="69"/>
      <c r="G304" s="69"/>
      <c r="H304" s="69"/>
      <c r="I304" s="69"/>
      <c r="J304" s="73"/>
      <c r="K304" s="70"/>
      <c r="L304" s="83"/>
    </row>
    <row r="305" spans="1:12" s="6" customFormat="1" ht="12.95" customHeight="1">
      <c r="A305" s="80"/>
      <c r="B305" s="81"/>
      <c r="C305" s="81"/>
      <c r="D305" s="82"/>
      <c r="E305" s="69"/>
      <c r="F305" s="69"/>
      <c r="G305" s="69"/>
      <c r="H305" s="69"/>
      <c r="I305" s="69"/>
      <c r="J305" s="73"/>
      <c r="K305" s="70"/>
      <c r="L305" s="83"/>
    </row>
    <row r="306" spans="1:12" s="6" customFormat="1" ht="12.95" customHeight="1">
      <c r="A306" s="80"/>
      <c r="B306" s="81"/>
      <c r="C306" s="81"/>
      <c r="D306" s="82"/>
      <c r="E306" s="69"/>
      <c r="F306" s="69"/>
      <c r="G306" s="69"/>
      <c r="H306" s="69"/>
      <c r="I306" s="69"/>
      <c r="J306" s="73"/>
      <c r="K306" s="70"/>
      <c r="L306" s="83"/>
    </row>
    <row r="307" spans="1:12" s="6" customFormat="1" ht="12.95" customHeight="1">
      <c r="A307" s="80"/>
      <c r="B307" s="81"/>
      <c r="C307" s="81"/>
      <c r="D307" s="82"/>
      <c r="E307" s="69"/>
      <c r="F307" s="69"/>
      <c r="G307" s="69"/>
      <c r="H307" s="69"/>
      <c r="I307" s="69"/>
      <c r="J307" s="73"/>
      <c r="K307" s="70"/>
      <c r="L307" s="83"/>
    </row>
    <row r="308" spans="1:12" s="6" customFormat="1" ht="12.95" customHeight="1">
      <c r="A308" s="80"/>
      <c r="B308" s="81"/>
      <c r="C308" s="81"/>
      <c r="D308" s="82"/>
      <c r="E308" s="69"/>
      <c r="F308" s="69"/>
      <c r="G308" s="69"/>
      <c r="H308" s="69"/>
      <c r="I308" s="69"/>
      <c r="J308" s="73"/>
      <c r="K308" s="70"/>
      <c r="L308" s="83"/>
    </row>
    <row r="309" spans="1:12" s="6" customFormat="1" ht="12.95" customHeight="1">
      <c r="A309" s="80"/>
      <c r="B309" s="81"/>
      <c r="C309" s="81"/>
      <c r="D309" s="82"/>
      <c r="E309" s="69"/>
      <c r="F309" s="69"/>
      <c r="G309" s="69"/>
      <c r="H309" s="69"/>
      <c r="I309" s="69"/>
      <c r="J309" s="73"/>
      <c r="K309" s="70"/>
      <c r="L309" s="83"/>
    </row>
    <row r="310" spans="1:12" s="6" customFormat="1" ht="12.95" customHeight="1">
      <c r="A310" s="80"/>
      <c r="B310" s="81"/>
      <c r="C310" s="81"/>
      <c r="D310" s="82"/>
      <c r="E310" s="69"/>
      <c r="F310" s="69"/>
      <c r="G310" s="69"/>
      <c r="H310" s="69"/>
      <c r="I310" s="69"/>
      <c r="J310" s="73"/>
      <c r="K310" s="70"/>
      <c r="L310" s="83"/>
    </row>
    <row r="311" spans="1:12" s="6" customFormat="1" ht="12.95" customHeight="1">
      <c r="A311" s="80"/>
      <c r="B311" s="81"/>
      <c r="C311" s="80"/>
      <c r="D311" s="82"/>
      <c r="E311" s="69"/>
      <c r="F311" s="69"/>
      <c r="G311" s="69"/>
      <c r="H311" s="69"/>
      <c r="I311" s="69"/>
      <c r="J311" s="73"/>
      <c r="K311" s="70"/>
      <c r="L311" s="83"/>
    </row>
    <row r="312" spans="1:12" s="6" customFormat="1" ht="12.95" customHeight="1">
      <c r="A312" s="80"/>
      <c r="B312" s="81"/>
      <c r="C312" s="81"/>
      <c r="D312" s="82"/>
      <c r="E312" s="69"/>
      <c r="F312" s="69"/>
      <c r="G312" s="69"/>
      <c r="H312" s="69"/>
      <c r="I312" s="69"/>
      <c r="J312" s="73"/>
      <c r="K312" s="70"/>
      <c r="L312" s="83"/>
    </row>
    <row r="313" spans="1:12" s="6" customFormat="1" ht="12.95" customHeight="1">
      <c r="A313" s="80"/>
      <c r="B313" s="81"/>
      <c r="C313" s="81"/>
      <c r="D313" s="82"/>
      <c r="E313" s="69"/>
      <c r="F313" s="69"/>
      <c r="G313" s="69"/>
      <c r="H313" s="69"/>
      <c r="I313" s="69"/>
      <c r="J313" s="73"/>
      <c r="K313" s="70"/>
      <c r="L313" s="83"/>
    </row>
    <row r="314" spans="1:12" s="6" customFormat="1" ht="12.95" customHeight="1">
      <c r="A314" s="80"/>
      <c r="B314" s="81"/>
      <c r="C314" s="81"/>
      <c r="D314" s="82"/>
      <c r="E314" s="69"/>
      <c r="F314" s="69"/>
      <c r="G314" s="69"/>
      <c r="H314" s="69"/>
      <c r="I314" s="69"/>
      <c r="J314" s="73"/>
      <c r="K314" s="70"/>
      <c r="L314" s="83"/>
    </row>
    <row r="315" spans="1:12" s="6" customFormat="1" ht="12.95" customHeight="1">
      <c r="A315" s="80"/>
      <c r="B315" s="81"/>
      <c r="C315" s="81"/>
      <c r="D315" s="82"/>
      <c r="E315" s="69"/>
      <c r="F315" s="69"/>
      <c r="G315" s="69"/>
      <c r="H315" s="69"/>
      <c r="I315" s="69"/>
      <c r="J315" s="73"/>
      <c r="K315" s="70"/>
      <c r="L315" s="83"/>
    </row>
    <row r="316" spans="1:12" s="6" customFormat="1" ht="12.95" customHeight="1">
      <c r="A316" s="80"/>
      <c r="B316" s="81"/>
      <c r="C316" s="80"/>
      <c r="D316" s="82"/>
      <c r="E316" s="69"/>
      <c r="F316" s="69"/>
      <c r="G316" s="69"/>
      <c r="H316" s="69"/>
      <c r="I316" s="69"/>
      <c r="J316" s="73"/>
      <c r="K316" s="70"/>
      <c r="L316" s="83"/>
    </row>
    <row r="317" spans="1:12" s="6" customFormat="1" ht="12.95" customHeight="1">
      <c r="A317" s="80"/>
      <c r="B317" s="81"/>
      <c r="C317" s="81"/>
      <c r="D317" s="82"/>
      <c r="E317" s="69"/>
      <c r="F317" s="69"/>
      <c r="G317" s="69"/>
      <c r="H317" s="69"/>
      <c r="I317" s="69"/>
      <c r="J317" s="73"/>
      <c r="K317" s="70"/>
      <c r="L317" s="83"/>
    </row>
    <row r="318" spans="1:12" s="6" customFormat="1" ht="12.95" customHeight="1">
      <c r="A318" s="80"/>
      <c r="B318" s="81"/>
      <c r="C318" s="81"/>
      <c r="D318" s="82"/>
      <c r="E318" s="69"/>
      <c r="F318" s="69"/>
      <c r="G318" s="69"/>
      <c r="H318" s="69"/>
      <c r="I318" s="69"/>
      <c r="J318" s="73"/>
      <c r="K318" s="70"/>
      <c r="L318" s="83"/>
    </row>
    <row r="319" spans="1:12" s="6" customFormat="1" ht="12.95" customHeight="1">
      <c r="A319" s="80"/>
      <c r="B319" s="81"/>
      <c r="C319" s="81"/>
      <c r="D319" s="82"/>
      <c r="E319" s="69"/>
      <c r="F319" s="69"/>
      <c r="G319" s="69"/>
      <c r="H319" s="69"/>
      <c r="I319" s="69"/>
      <c r="J319" s="73"/>
      <c r="K319" s="70"/>
      <c r="L319" s="83"/>
    </row>
    <row r="320" spans="1:12" s="6" customFormat="1" ht="12.95" customHeight="1">
      <c r="A320" s="80"/>
      <c r="B320" s="81"/>
      <c r="C320" s="81"/>
      <c r="D320" s="82"/>
      <c r="E320" s="69"/>
      <c r="F320" s="69"/>
      <c r="G320" s="69"/>
      <c r="H320" s="69"/>
      <c r="I320" s="69"/>
      <c r="J320" s="73"/>
      <c r="K320" s="70"/>
      <c r="L320" s="83"/>
    </row>
    <row r="321" spans="1:12" s="6" customFormat="1" ht="12.95" customHeight="1">
      <c r="A321" s="80"/>
      <c r="B321" s="81"/>
      <c r="C321" s="81"/>
      <c r="D321" s="82"/>
      <c r="E321" s="69"/>
      <c r="F321" s="69"/>
      <c r="G321" s="69"/>
      <c r="H321" s="69"/>
      <c r="I321" s="69"/>
      <c r="J321" s="73"/>
      <c r="K321" s="70"/>
      <c r="L321" s="83"/>
    </row>
    <row r="322" spans="1:12" s="6" customFormat="1" ht="12.95" customHeight="1">
      <c r="A322" s="80"/>
      <c r="B322" s="81"/>
      <c r="C322" s="80"/>
      <c r="D322" s="82"/>
      <c r="E322" s="69"/>
      <c r="F322" s="69"/>
      <c r="G322" s="69"/>
      <c r="H322" s="69"/>
      <c r="I322" s="69"/>
      <c r="J322" s="73"/>
      <c r="K322" s="70"/>
      <c r="L322" s="83"/>
    </row>
    <row r="323" spans="1:12" s="6" customFormat="1" ht="12.95" customHeight="1">
      <c r="A323" s="80"/>
      <c r="B323" s="81"/>
      <c r="C323" s="81"/>
      <c r="D323" s="82"/>
      <c r="E323" s="69"/>
      <c r="F323" s="69"/>
      <c r="G323" s="69"/>
      <c r="H323" s="69"/>
      <c r="I323" s="69"/>
      <c r="J323" s="73"/>
      <c r="K323" s="70"/>
      <c r="L323" s="83"/>
    </row>
    <row r="324" spans="1:12" s="6" customFormat="1" ht="12.95" customHeight="1">
      <c r="A324" s="80"/>
      <c r="B324" s="81"/>
      <c r="C324" s="81"/>
      <c r="D324" s="82"/>
      <c r="E324" s="69"/>
      <c r="F324" s="69"/>
      <c r="G324" s="69"/>
      <c r="H324" s="69"/>
      <c r="I324" s="69"/>
      <c r="J324" s="73"/>
      <c r="K324" s="70"/>
      <c r="L324" s="83"/>
    </row>
    <row r="325" spans="1:12" s="6" customFormat="1" ht="12.95" customHeight="1">
      <c r="A325" s="80"/>
      <c r="B325" s="81"/>
      <c r="C325" s="81"/>
      <c r="D325" s="82"/>
      <c r="E325" s="69"/>
      <c r="F325" s="69"/>
      <c r="G325" s="69"/>
      <c r="H325" s="69"/>
      <c r="I325" s="69"/>
      <c r="J325" s="73"/>
      <c r="K325" s="70"/>
      <c r="L325" s="83"/>
    </row>
    <row r="326" spans="1:12" s="6" customFormat="1" ht="12.95" customHeight="1">
      <c r="A326" s="80"/>
      <c r="B326" s="81"/>
      <c r="C326" s="81"/>
      <c r="D326" s="82"/>
      <c r="E326" s="69"/>
      <c r="F326" s="69"/>
      <c r="G326" s="69"/>
      <c r="H326" s="69"/>
      <c r="I326" s="69"/>
      <c r="J326" s="73"/>
      <c r="K326" s="70"/>
      <c r="L326" s="83"/>
    </row>
    <row r="327" spans="1:12" s="6" customFormat="1" ht="12.95" customHeight="1">
      <c r="A327" s="80"/>
      <c r="B327" s="81"/>
      <c r="C327" s="81"/>
      <c r="D327" s="82"/>
      <c r="E327" s="69"/>
      <c r="F327" s="69"/>
      <c r="G327" s="69"/>
      <c r="H327" s="69"/>
      <c r="I327" s="69"/>
      <c r="J327" s="73"/>
      <c r="K327" s="70"/>
      <c r="L327" s="83"/>
    </row>
    <row r="328" spans="1:12" s="6" customFormat="1" ht="12.95" customHeight="1">
      <c r="A328" s="80"/>
      <c r="B328" s="81"/>
      <c r="C328" s="81"/>
      <c r="D328" s="82"/>
      <c r="E328" s="69"/>
      <c r="F328" s="69"/>
      <c r="G328" s="69"/>
      <c r="H328" s="69"/>
      <c r="I328" s="69"/>
      <c r="J328" s="73"/>
      <c r="K328" s="70"/>
      <c r="L328" s="83"/>
    </row>
    <row r="329" spans="1:12" s="6" customFormat="1" ht="12.95" customHeight="1">
      <c r="A329" s="80"/>
      <c r="B329" s="81"/>
      <c r="C329" s="81"/>
      <c r="D329" s="82"/>
      <c r="E329" s="69"/>
      <c r="F329" s="69"/>
      <c r="G329" s="69"/>
      <c r="H329" s="69"/>
      <c r="I329" s="69"/>
      <c r="J329" s="73"/>
      <c r="K329" s="70"/>
      <c r="L329" s="83"/>
    </row>
    <row r="330" spans="1:12" s="6" customFormat="1" ht="12.95" customHeight="1">
      <c r="A330" s="80"/>
      <c r="B330" s="81"/>
      <c r="C330" s="81"/>
      <c r="D330" s="82"/>
      <c r="E330" s="69"/>
      <c r="F330" s="69"/>
      <c r="G330" s="69"/>
      <c r="H330" s="69"/>
      <c r="I330" s="69"/>
      <c r="J330" s="73"/>
      <c r="K330" s="70"/>
      <c r="L330" s="83"/>
    </row>
    <row r="331" spans="1:12" s="6" customFormat="1" ht="12.95" customHeight="1">
      <c r="A331" s="80"/>
      <c r="B331" s="81"/>
      <c r="C331" s="81"/>
      <c r="D331" s="82"/>
      <c r="E331" s="69"/>
      <c r="F331" s="69"/>
      <c r="G331" s="69"/>
      <c r="H331" s="69"/>
      <c r="I331" s="69"/>
      <c r="J331" s="73"/>
      <c r="K331" s="70"/>
      <c r="L331" s="83"/>
    </row>
    <row r="332" spans="1:12" s="6" customFormat="1" ht="12.95" customHeight="1">
      <c r="A332" s="80"/>
      <c r="B332" s="81"/>
      <c r="C332" s="81"/>
      <c r="D332" s="82"/>
      <c r="E332" s="69"/>
      <c r="F332" s="69"/>
      <c r="G332" s="69"/>
      <c r="H332" s="69"/>
      <c r="I332" s="69"/>
      <c r="J332" s="73"/>
      <c r="K332" s="70"/>
      <c r="L332" s="83"/>
    </row>
    <row r="333" spans="1:12" s="6" customFormat="1" ht="12.95" customHeight="1">
      <c r="A333" s="80"/>
      <c r="B333" s="81"/>
      <c r="C333" s="80"/>
      <c r="D333" s="82"/>
      <c r="E333" s="69"/>
      <c r="F333" s="69"/>
      <c r="G333" s="69"/>
      <c r="H333" s="69"/>
      <c r="I333" s="69"/>
      <c r="J333" s="73"/>
      <c r="K333" s="70"/>
      <c r="L333" s="83"/>
    </row>
    <row r="334" spans="1:12" s="6" customFormat="1" ht="12.95" customHeight="1">
      <c r="A334" s="80"/>
      <c r="B334" s="81"/>
      <c r="C334" s="81"/>
      <c r="D334" s="82"/>
      <c r="E334" s="69"/>
      <c r="F334" s="69"/>
      <c r="G334" s="69"/>
      <c r="H334" s="69"/>
      <c r="I334" s="69"/>
      <c r="J334" s="73"/>
      <c r="K334" s="70"/>
      <c r="L334" s="83"/>
    </row>
    <row r="335" spans="1:12" s="6" customFormat="1" ht="12.95" customHeight="1">
      <c r="A335" s="80"/>
      <c r="B335" s="81"/>
      <c r="C335" s="81"/>
      <c r="D335" s="82"/>
      <c r="E335" s="69"/>
      <c r="F335" s="69"/>
      <c r="G335" s="69"/>
      <c r="H335" s="69"/>
      <c r="I335" s="69"/>
      <c r="J335" s="73"/>
      <c r="K335" s="70"/>
      <c r="L335" s="83"/>
    </row>
    <row r="336" spans="1:12" s="6" customFormat="1" ht="12.95" customHeight="1">
      <c r="A336" s="80"/>
      <c r="B336" s="81"/>
      <c r="C336" s="81"/>
      <c r="D336" s="82"/>
      <c r="E336" s="69"/>
      <c r="F336" s="69"/>
      <c r="G336" s="69"/>
      <c r="H336" s="69"/>
      <c r="I336" s="69"/>
      <c r="J336" s="73"/>
      <c r="K336" s="70"/>
      <c r="L336" s="83"/>
    </row>
    <row r="337" spans="1:12" s="6" customFormat="1" ht="12.95" customHeight="1">
      <c r="A337" s="80"/>
      <c r="B337" s="81"/>
      <c r="C337" s="81"/>
      <c r="D337" s="82"/>
      <c r="E337" s="69"/>
      <c r="F337" s="69"/>
      <c r="G337" s="69"/>
      <c r="H337" s="69"/>
      <c r="I337" s="69"/>
      <c r="J337" s="73"/>
      <c r="K337" s="70"/>
      <c r="L337" s="83"/>
    </row>
    <row r="338" spans="1:12" s="6" customFormat="1" ht="12.95" customHeight="1">
      <c r="A338" s="80"/>
      <c r="B338" s="81"/>
      <c r="C338" s="81"/>
      <c r="D338" s="82"/>
      <c r="E338" s="69"/>
      <c r="F338" s="69"/>
      <c r="G338" s="69"/>
      <c r="H338" s="69"/>
      <c r="I338" s="69"/>
      <c r="J338" s="73"/>
      <c r="K338" s="70"/>
      <c r="L338" s="83"/>
    </row>
    <row r="339" spans="1:12" s="6" customFormat="1" ht="12.95" customHeight="1">
      <c r="A339" s="80"/>
      <c r="B339" s="81"/>
      <c r="C339" s="81"/>
      <c r="D339" s="82"/>
      <c r="E339" s="69"/>
      <c r="F339" s="69"/>
      <c r="G339" s="69"/>
      <c r="H339" s="69"/>
      <c r="I339" s="69"/>
      <c r="J339" s="73"/>
      <c r="K339" s="70"/>
      <c r="L339" s="83"/>
    </row>
    <row r="340" spans="1:12" s="6" customFormat="1" ht="12.95" customHeight="1">
      <c r="A340" s="80"/>
      <c r="B340" s="81"/>
      <c r="C340" s="81"/>
      <c r="D340" s="82"/>
      <c r="E340" s="69"/>
      <c r="F340" s="69"/>
      <c r="G340" s="69"/>
      <c r="H340" s="69"/>
      <c r="I340" s="69"/>
      <c r="J340" s="73"/>
      <c r="K340" s="70"/>
      <c r="L340" s="83"/>
    </row>
    <row r="341" spans="1:12" s="6" customFormat="1" ht="12.95" customHeight="1">
      <c r="A341" s="80"/>
      <c r="B341" s="81"/>
      <c r="C341" s="81"/>
      <c r="D341" s="82"/>
      <c r="E341" s="69"/>
      <c r="F341" s="69"/>
      <c r="G341" s="69"/>
      <c r="H341" s="69"/>
      <c r="I341" s="69"/>
      <c r="J341" s="73"/>
      <c r="K341" s="70"/>
      <c r="L341" s="83"/>
    </row>
    <row r="342" spans="1:12" s="6" customFormat="1" ht="12.95" customHeight="1">
      <c r="A342" s="80"/>
      <c r="B342" s="81"/>
      <c r="C342" s="81"/>
      <c r="D342" s="82"/>
      <c r="E342" s="69"/>
      <c r="F342" s="69"/>
      <c r="G342" s="69"/>
      <c r="H342" s="69"/>
      <c r="I342" s="69"/>
      <c r="J342" s="73"/>
      <c r="K342" s="70"/>
      <c r="L342" s="83"/>
    </row>
    <row r="343" spans="1:12" s="6" customFormat="1" ht="12.95" customHeight="1">
      <c r="A343" s="80"/>
      <c r="B343" s="81"/>
      <c r="C343" s="80"/>
      <c r="D343" s="82"/>
      <c r="E343" s="69"/>
      <c r="F343" s="69"/>
      <c r="G343" s="69"/>
      <c r="H343" s="69"/>
      <c r="I343" s="69"/>
      <c r="J343" s="73"/>
      <c r="K343" s="70"/>
      <c r="L343" s="83"/>
    </row>
    <row r="344" spans="1:12" s="6" customFormat="1" ht="12.95" customHeight="1">
      <c r="A344" s="80"/>
      <c r="B344" s="81"/>
      <c r="C344" s="81"/>
      <c r="D344" s="82"/>
      <c r="E344" s="69"/>
      <c r="F344" s="69"/>
      <c r="G344" s="69"/>
      <c r="H344" s="69"/>
      <c r="I344" s="69"/>
      <c r="J344" s="73"/>
      <c r="K344" s="70"/>
      <c r="L344" s="83"/>
    </row>
    <row r="345" spans="1:12" s="6" customFormat="1" ht="12.95" customHeight="1">
      <c r="A345" s="80"/>
      <c r="B345" s="81"/>
      <c r="C345" s="81"/>
      <c r="D345" s="82"/>
      <c r="E345" s="69"/>
      <c r="F345" s="69"/>
      <c r="G345" s="69"/>
      <c r="H345" s="69"/>
      <c r="I345" s="69"/>
      <c r="J345" s="73"/>
      <c r="K345" s="70"/>
      <c r="L345" s="83"/>
    </row>
    <row r="346" spans="1:12" s="6" customFormat="1" ht="12.95" customHeight="1">
      <c r="A346" s="80"/>
      <c r="B346" s="81"/>
      <c r="C346" s="81"/>
      <c r="D346" s="82"/>
      <c r="E346" s="69"/>
      <c r="F346" s="69"/>
      <c r="G346" s="69"/>
      <c r="H346" s="69"/>
      <c r="I346" s="69"/>
      <c r="J346" s="73"/>
      <c r="K346" s="70"/>
      <c r="L346" s="83"/>
    </row>
    <row r="347" spans="1:12" s="6" customFormat="1" ht="12.95" customHeight="1">
      <c r="A347" s="80"/>
      <c r="B347" s="81"/>
      <c r="C347" s="81"/>
      <c r="D347" s="82"/>
      <c r="E347" s="69"/>
      <c r="F347" s="69"/>
      <c r="G347" s="69"/>
      <c r="H347" s="69"/>
      <c r="I347" s="69"/>
      <c r="J347" s="73"/>
      <c r="K347" s="70"/>
      <c r="L347" s="83"/>
    </row>
    <row r="348" spans="1:12" s="6" customFormat="1" ht="12.95" customHeight="1">
      <c r="A348" s="80"/>
      <c r="B348" s="81"/>
      <c r="C348" s="80"/>
      <c r="D348" s="82"/>
      <c r="E348" s="69"/>
      <c r="F348" s="69"/>
      <c r="G348" s="69"/>
      <c r="H348" s="69"/>
      <c r="I348" s="69"/>
      <c r="J348" s="73"/>
      <c r="K348" s="70"/>
      <c r="L348" s="83"/>
    </row>
    <row r="349" spans="1:12" s="6" customFormat="1" ht="12.95" customHeight="1">
      <c r="A349" s="80"/>
      <c r="B349" s="81"/>
      <c r="C349" s="81"/>
      <c r="D349" s="82"/>
      <c r="E349" s="69"/>
      <c r="F349" s="69"/>
      <c r="G349" s="69"/>
      <c r="H349" s="69"/>
      <c r="I349" s="69"/>
      <c r="J349" s="73"/>
      <c r="K349" s="70"/>
      <c r="L349" s="83"/>
    </row>
    <row r="350" spans="1:12" s="6" customFormat="1" ht="12.95" customHeight="1">
      <c r="A350" s="80"/>
      <c r="B350" s="81"/>
      <c r="C350" s="81"/>
      <c r="D350" s="82"/>
      <c r="E350" s="69"/>
      <c r="F350" s="69"/>
      <c r="G350" s="69"/>
      <c r="H350" s="69"/>
      <c r="I350" s="69"/>
      <c r="J350" s="73"/>
      <c r="K350" s="70"/>
      <c r="L350" s="83"/>
    </row>
    <row r="351" spans="1:12" s="6" customFormat="1" ht="12.95" customHeight="1">
      <c r="A351" s="80"/>
      <c r="B351" s="81"/>
      <c r="C351" s="81"/>
      <c r="D351" s="82"/>
      <c r="E351" s="69"/>
      <c r="F351" s="69"/>
      <c r="G351" s="69"/>
      <c r="H351" s="69"/>
      <c r="I351" s="69"/>
      <c r="J351" s="73"/>
      <c r="K351" s="70"/>
      <c r="L351" s="83"/>
    </row>
    <row r="352" spans="1:12" s="6" customFormat="1" ht="12.95" customHeight="1">
      <c r="A352" s="80"/>
      <c r="B352" s="81"/>
      <c r="C352" s="81"/>
      <c r="D352" s="82"/>
      <c r="E352" s="69"/>
      <c r="F352" s="69"/>
      <c r="G352" s="69"/>
      <c r="H352" s="69"/>
      <c r="I352" s="69"/>
      <c r="J352" s="73"/>
      <c r="K352" s="70"/>
      <c r="L352" s="83"/>
    </row>
    <row r="353" spans="1:12" s="6" customFormat="1" ht="12.95" customHeight="1">
      <c r="A353" s="80"/>
      <c r="B353" s="81"/>
      <c r="C353" s="81"/>
      <c r="D353" s="82"/>
      <c r="E353" s="69"/>
      <c r="F353" s="69"/>
      <c r="G353" s="69"/>
      <c r="H353" s="69"/>
      <c r="I353" s="69"/>
      <c r="J353" s="73"/>
      <c r="K353" s="70"/>
      <c r="L353" s="83"/>
    </row>
    <row r="354" spans="1:12" s="6" customFormat="1" ht="12.95" customHeight="1">
      <c r="A354" s="80"/>
      <c r="B354" s="81"/>
      <c r="C354" s="81"/>
      <c r="D354" s="82"/>
      <c r="E354" s="69"/>
      <c r="F354" s="69"/>
      <c r="G354" s="69"/>
      <c r="H354" s="69"/>
      <c r="I354" s="69"/>
      <c r="J354" s="73"/>
      <c r="K354" s="70"/>
      <c r="L354" s="83"/>
    </row>
    <row r="355" spans="1:12" s="6" customFormat="1" ht="12.95" customHeight="1">
      <c r="A355" s="80"/>
      <c r="B355" s="81"/>
      <c r="C355" s="81"/>
      <c r="D355" s="82"/>
      <c r="E355" s="69"/>
      <c r="F355" s="69"/>
      <c r="G355" s="69"/>
      <c r="H355" s="69"/>
      <c r="I355" s="69"/>
      <c r="J355" s="73"/>
      <c r="K355" s="70"/>
      <c r="L355" s="83"/>
    </row>
    <row r="356" spans="1:12" s="6" customFormat="1" ht="12.95" customHeight="1">
      <c r="A356" s="80"/>
      <c r="B356" s="81"/>
      <c r="C356" s="81"/>
      <c r="D356" s="82"/>
      <c r="E356" s="69"/>
      <c r="F356" s="69"/>
      <c r="G356" s="69"/>
      <c r="H356" s="69"/>
      <c r="I356" s="69"/>
      <c r="J356" s="73"/>
      <c r="K356" s="70"/>
      <c r="L356" s="83"/>
    </row>
    <row r="357" spans="1:12" s="6" customFormat="1" ht="12.95" customHeight="1">
      <c r="A357" s="80"/>
      <c r="B357" s="81"/>
      <c r="C357" s="81"/>
      <c r="D357" s="82"/>
      <c r="E357" s="69"/>
      <c r="F357" s="69"/>
      <c r="G357" s="69"/>
      <c r="H357" s="69"/>
      <c r="I357" s="69"/>
      <c r="J357" s="73"/>
      <c r="K357" s="70"/>
      <c r="L357" s="83"/>
    </row>
    <row r="358" spans="1:12" s="6" customFormat="1" ht="12.95" customHeight="1">
      <c r="A358" s="80"/>
      <c r="B358" s="81"/>
      <c r="C358" s="81"/>
      <c r="D358" s="82"/>
      <c r="E358" s="69"/>
      <c r="F358" s="69"/>
      <c r="G358" s="69"/>
      <c r="H358" s="69"/>
      <c r="I358" s="69"/>
      <c r="J358" s="73"/>
      <c r="K358" s="70"/>
      <c r="L358" s="83"/>
    </row>
    <row r="359" spans="1:12" s="6" customFormat="1" ht="12.95" customHeight="1">
      <c r="A359" s="80"/>
      <c r="B359" s="81"/>
      <c r="C359" s="81"/>
      <c r="D359" s="82"/>
      <c r="E359" s="69"/>
      <c r="F359" s="69"/>
      <c r="G359" s="69"/>
      <c r="H359" s="69"/>
      <c r="I359" s="69"/>
      <c r="J359" s="73"/>
      <c r="K359" s="70"/>
      <c r="L359" s="83"/>
    </row>
    <row r="360" spans="1:12" s="6" customFormat="1" ht="12.95" customHeight="1">
      <c r="A360" s="80"/>
      <c r="B360" s="81"/>
      <c r="C360" s="80"/>
      <c r="D360" s="82"/>
      <c r="E360" s="69"/>
      <c r="F360" s="69"/>
      <c r="G360" s="69"/>
      <c r="H360" s="69"/>
      <c r="I360" s="69"/>
      <c r="J360" s="73"/>
      <c r="K360" s="70"/>
      <c r="L360" s="83"/>
    </row>
    <row r="361" spans="1:12" s="6" customFormat="1" ht="12.95" customHeight="1">
      <c r="A361" s="80"/>
      <c r="B361" s="81"/>
      <c r="C361" s="81"/>
      <c r="D361" s="82"/>
      <c r="E361" s="69"/>
      <c r="F361" s="69"/>
      <c r="G361" s="69"/>
      <c r="H361" s="69"/>
      <c r="I361" s="69"/>
      <c r="J361" s="73"/>
      <c r="K361" s="70"/>
      <c r="L361" s="83"/>
    </row>
    <row r="362" spans="1:12" s="6" customFormat="1" ht="12.95" customHeight="1">
      <c r="A362" s="80"/>
      <c r="B362" s="81"/>
      <c r="C362" s="81"/>
      <c r="D362" s="82"/>
      <c r="E362" s="69"/>
      <c r="F362" s="69"/>
      <c r="G362" s="69"/>
      <c r="H362" s="69"/>
      <c r="I362" s="69"/>
      <c r="J362" s="73"/>
      <c r="K362" s="70"/>
      <c r="L362" s="83"/>
    </row>
    <row r="363" spans="1:12" s="6" customFormat="1" ht="12.95" customHeight="1">
      <c r="A363" s="80"/>
      <c r="B363" s="81"/>
      <c r="C363" s="81"/>
      <c r="D363" s="82"/>
      <c r="E363" s="69"/>
      <c r="F363" s="69"/>
      <c r="G363" s="69"/>
      <c r="H363" s="69"/>
      <c r="I363" s="69"/>
      <c r="J363" s="73"/>
      <c r="K363" s="70"/>
      <c r="L363" s="83"/>
    </row>
    <row r="364" spans="1:12" s="6" customFormat="1" ht="12.95" customHeight="1">
      <c r="A364" s="80"/>
      <c r="B364" s="81"/>
      <c r="C364" s="81"/>
      <c r="D364" s="82"/>
      <c r="E364" s="69"/>
      <c r="F364" s="69"/>
      <c r="G364" s="69"/>
      <c r="H364" s="69"/>
      <c r="I364" s="69"/>
      <c r="J364" s="73"/>
      <c r="K364" s="70"/>
      <c r="L364" s="83"/>
    </row>
    <row r="365" spans="1:12" s="6" customFormat="1" ht="12.95" customHeight="1">
      <c r="A365" s="80"/>
      <c r="B365" s="81"/>
      <c r="C365" s="80"/>
      <c r="D365" s="82"/>
      <c r="E365" s="69"/>
      <c r="F365" s="69"/>
      <c r="G365" s="69"/>
      <c r="H365" s="69"/>
      <c r="I365" s="69"/>
      <c r="J365" s="73"/>
      <c r="K365" s="70"/>
      <c r="L365" s="83"/>
    </row>
    <row r="366" spans="1:12" s="6" customFormat="1" ht="12.95" customHeight="1">
      <c r="A366" s="80"/>
      <c r="B366" s="81"/>
      <c r="C366" s="81"/>
      <c r="D366" s="82"/>
      <c r="E366" s="69"/>
      <c r="F366" s="69"/>
      <c r="G366" s="69"/>
      <c r="H366" s="69"/>
      <c r="I366" s="69"/>
      <c r="J366" s="73"/>
      <c r="K366" s="70"/>
      <c r="L366" s="83"/>
    </row>
    <row r="367" spans="1:12" s="6" customFormat="1" ht="12.95" customHeight="1">
      <c r="A367" s="80"/>
      <c r="B367" s="81"/>
      <c r="C367" s="80"/>
      <c r="D367" s="82"/>
      <c r="E367" s="69"/>
      <c r="F367" s="69"/>
      <c r="G367" s="69"/>
      <c r="H367" s="69"/>
      <c r="I367" s="69"/>
      <c r="J367" s="73"/>
      <c r="K367" s="70"/>
      <c r="L367" s="83"/>
    </row>
    <row r="368" spans="1:12" s="6" customFormat="1" ht="12.95" customHeight="1">
      <c r="A368" s="80"/>
      <c r="B368" s="81"/>
      <c r="C368" s="81"/>
      <c r="D368" s="82"/>
      <c r="E368" s="69"/>
      <c r="F368" s="69"/>
      <c r="G368" s="69"/>
      <c r="H368" s="69"/>
      <c r="I368" s="69"/>
      <c r="J368" s="73"/>
      <c r="K368" s="70"/>
      <c r="L368" s="83"/>
    </row>
    <row r="369" spans="1:12" s="6" customFormat="1" ht="12.95" customHeight="1">
      <c r="A369" s="80"/>
      <c r="B369" s="81"/>
      <c r="C369" s="81"/>
      <c r="D369" s="82"/>
      <c r="E369" s="69"/>
      <c r="F369" s="69"/>
      <c r="G369" s="69"/>
      <c r="H369" s="69"/>
      <c r="I369" s="69"/>
      <c r="J369" s="73"/>
      <c r="K369" s="70"/>
      <c r="L369" s="83"/>
    </row>
    <row r="370" spans="1:12" s="6" customFormat="1" ht="12.95" customHeight="1">
      <c r="A370" s="80"/>
      <c r="B370" s="81"/>
      <c r="C370" s="80"/>
      <c r="D370" s="82"/>
      <c r="E370" s="69"/>
      <c r="F370" s="69"/>
      <c r="G370" s="69"/>
      <c r="H370" s="69"/>
      <c r="I370" s="69"/>
      <c r="J370" s="73"/>
      <c r="K370" s="70"/>
      <c r="L370" s="83"/>
    </row>
    <row r="371" spans="1:12" s="6" customFormat="1" ht="12.95" customHeight="1">
      <c r="A371" s="80"/>
      <c r="B371" s="81"/>
      <c r="C371" s="81"/>
      <c r="D371" s="82"/>
      <c r="E371" s="69"/>
      <c r="F371" s="69"/>
      <c r="G371" s="69"/>
      <c r="H371" s="69"/>
      <c r="I371" s="69"/>
      <c r="J371" s="73"/>
      <c r="K371" s="70"/>
      <c r="L371" s="83"/>
    </row>
    <row r="372" spans="1:12" s="6" customFormat="1" ht="12.95" customHeight="1">
      <c r="A372" s="80"/>
      <c r="B372" s="81"/>
      <c r="C372" s="81"/>
      <c r="D372" s="82"/>
      <c r="E372" s="69"/>
      <c r="F372" s="69"/>
      <c r="G372" s="69"/>
      <c r="H372" s="69"/>
      <c r="I372" s="69"/>
      <c r="J372" s="73"/>
      <c r="K372" s="70"/>
      <c r="L372" s="83"/>
    </row>
    <row r="373" spans="1:12" s="6" customFormat="1" ht="12.95" customHeight="1">
      <c r="A373" s="80"/>
      <c r="B373" s="81"/>
      <c r="C373" s="81"/>
      <c r="D373" s="82"/>
      <c r="E373" s="69"/>
      <c r="F373" s="69"/>
      <c r="G373" s="69"/>
      <c r="H373" s="69"/>
      <c r="I373" s="69"/>
      <c r="J373" s="73"/>
      <c r="K373" s="70"/>
      <c r="L373" s="83"/>
    </row>
    <row r="374" spans="1:12" s="6" customFormat="1" ht="12.95" customHeight="1">
      <c r="A374" s="80"/>
      <c r="B374" s="81"/>
      <c r="C374" s="81"/>
      <c r="D374" s="82"/>
      <c r="E374" s="69"/>
      <c r="F374" s="69"/>
      <c r="G374" s="69"/>
      <c r="H374" s="69"/>
      <c r="I374" s="69"/>
      <c r="J374" s="73"/>
      <c r="K374" s="70"/>
      <c r="L374" s="83"/>
    </row>
    <row r="375" spans="1:12" s="6" customFormat="1" ht="12.95" customHeight="1">
      <c r="A375" s="80"/>
      <c r="B375" s="81"/>
      <c r="C375" s="81"/>
      <c r="D375" s="82"/>
      <c r="E375" s="69"/>
      <c r="F375" s="69"/>
      <c r="G375" s="69"/>
      <c r="H375" s="69"/>
      <c r="I375" s="69"/>
      <c r="J375" s="73"/>
      <c r="K375" s="70"/>
      <c r="L375" s="83"/>
    </row>
    <row r="376" spans="1:12" s="6" customFormat="1" ht="12.95" customHeight="1">
      <c r="A376" s="80"/>
      <c r="B376" s="81"/>
      <c r="C376" s="81"/>
      <c r="D376" s="82"/>
      <c r="E376" s="69"/>
      <c r="F376" s="69"/>
      <c r="G376" s="69"/>
      <c r="H376" s="69"/>
      <c r="I376" s="69"/>
      <c r="J376" s="73"/>
      <c r="K376" s="70"/>
      <c r="L376" s="83"/>
    </row>
    <row r="377" spans="1:12" s="6" customFormat="1" ht="12.95" customHeight="1">
      <c r="A377" s="80"/>
      <c r="B377" s="81"/>
      <c r="C377" s="80"/>
      <c r="D377" s="82"/>
      <c r="E377" s="69"/>
      <c r="F377" s="69"/>
      <c r="G377" s="69"/>
      <c r="H377" s="69"/>
      <c r="I377" s="69"/>
      <c r="J377" s="73"/>
      <c r="K377" s="70"/>
      <c r="L377" s="83"/>
    </row>
    <row r="378" spans="1:12" s="6" customFormat="1" ht="12.95" customHeight="1">
      <c r="A378" s="80"/>
      <c r="B378" s="81"/>
      <c r="C378" s="81"/>
      <c r="D378" s="82"/>
      <c r="E378" s="69"/>
      <c r="F378" s="69"/>
      <c r="G378" s="69"/>
      <c r="H378" s="69"/>
      <c r="I378" s="69"/>
      <c r="J378" s="73"/>
      <c r="K378" s="70"/>
      <c r="L378" s="83"/>
    </row>
    <row r="379" spans="1:12" s="6" customFormat="1" ht="12.95" customHeight="1">
      <c r="A379" s="80"/>
      <c r="B379" s="81"/>
      <c r="C379" s="81"/>
      <c r="D379" s="82"/>
      <c r="E379" s="69"/>
      <c r="F379" s="69"/>
      <c r="G379" s="69"/>
      <c r="H379" s="69"/>
      <c r="I379" s="69"/>
      <c r="J379" s="73"/>
      <c r="K379" s="70"/>
      <c r="L379" s="83"/>
    </row>
    <row r="380" spans="1:12" s="6" customFormat="1" ht="12.95" customHeight="1">
      <c r="A380" s="80"/>
      <c r="B380" s="81"/>
      <c r="C380" s="81"/>
      <c r="D380" s="82"/>
      <c r="E380" s="69"/>
      <c r="F380" s="69"/>
      <c r="G380" s="69"/>
      <c r="H380" s="69"/>
      <c r="I380" s="69"/>
      <c r="J380" s="73"/>
      <c r="K380" s="70"/>
      <c r="L380" s="83"/>
    </row>
    <row r="381" spans="1:12" s="6" customFormat="1" ht="12.95" customHeight="1">
      <c r="A381" s="80"/>
      <c r="B381" s="81"/>
      <c r="C381" s="81"/>
      <c r="D381" s="82"/>
      <c r="E381" s="69"/>
      <c r="F381" s="69"/>
      <c r="G381" s="69"/>
      <c r="H381" s="69"/>
      <c r="I381" s="69"/>
      <c r="J381" s="73"/>
      <c r="K381" s="70"/>
      <c r="L381" s="83"/>
    </row>
    <row r="382" spans="1:12" s="6" customFormat="1" ht="12.95" customHeight="1">
      <c r="A382" s="80"/>
      <c r="B382" s="81"/>
      <c r="C382" s="81"/>
      <c r="D382" s="82"/>
      <c r="E382" s="69"/>
      <c r="F382" s="69"/>
      <c r="G382" s="69"/>
      <c r="H382" s="69"/>
      <c r="I382" s="69"/>
      <c r="J382" s="73"/>
      <c r="K382" s="70"/>
      <c r="L382" s="83"/>
    </row>
    <row r="383" spans="1:12" s="6" customFormat="1" ht="12.95" customHeight="1">
      <c r="A383" s="80"/>
      <c r="B383" s="81"/>
      <c r="C383" s="81"/>
      <c r="D383" s="82"/>
      <c r="E383" s="69"/>
      <c r="F383" s="69"/>
      <c r="G383" s="69"/>
      <c r="H383" s="69"/>
      <c r="I383" s="69"/>
      <c r="J383" s="73"/>
      <c r="K383" s="70"/>
      <c r="L383" s="83"/>
    </row>
    <row r="384" spans="1:12" s="6" customFormat="1" ht="12.95" customHeight="1">
      <c r="A384" s="80"/>
      <c r="B384" s="81"/>
      <c r="C384" s="81"/>
      <c r="D384" s="82"/>
      <c r="E384" s="69"/>
      <c r="F384" s="69"/>
      <c r="G384" s="69"/>
      <c r="H384" s="69"/>
      <c r="I384" s="69"/>
      <c r="J384" s="73"/>
      <c r="K384" s="70"/>
      <c r="L384" s="83"/>
    </row>
    <row r="385" spans="1:12" s="6" customFormat="1" ht="12.95" customHeight="1">
      <c r="A385" s="80"/>
      <c r="B385" s="81"/>
      <c r="C385" s="80"/>
      <c r="D385" s="82"/>
      <c r="E385" s="69"/>
      <c r="F385" s="69"/>
      <c r="G385" s="69"/>
      <c r="H385" s="69"/>
      <c r="I385" s="69"/>
      <c r="J385" s="73"/>
      <c r="K385" s="70"/>
      <c r="L385" s="83"/>
    </row>
    <row r="386" spans="1:12" s="6" customFormat="1" ht="12.95" customHeight="1">
      <c r="A386" s="80"/>
      <c r="B386" s="80"/>
      <c r="C386" s="80"/>
      <c r="D386" s="82"/>
      <c r="E386" s="69"/>
      <c r="F386" s="69"/>
      <c r="G386" s="69"/>
      <c r="H386" s="69"/>
      <c r="I386" s="69"/>
      <c r="J386" s="73"/>
      <c r="K386" s="70"/>
      <c r="L386" s="83"/>
    </row>
    <row r="387" spans="1:12" s="6" customFormat="1" ht="12.95" customHeight="1">
      <c r="A387" s="80"/>
      <c r="B387" s="80"/>
      <c r="C387" s="84"/>
      <c r="D387" s="82"/>
      <c r="E387" s="69"/>
      <c r="F387" s="69"/>
      <c r="G387" s="69"/>
      <c r="H387" s="69"/>
      <c r="I387" s="69"/>
      <c r="J387" s="73"/>
      <c r="K387" s="70"/>
      <c r="L387" s="83"/>
    </row>
    <row r="388" spans="1:12" s="6" customFormat="1" ht="12.95" customHeight="1">
      <c r="A388" s="85"/>
      <c r="B388" s="80"/>
      <c r="C388" s="86"/>
      <c r="D388" s="80"/>
      <c r="E388" s="69"/>
      <c r="F388" s="69"/>
      <c r="G388" s="69"/>
      <c r="H388" s="69"/>
      <c r="I388" s="69"/>
      <c r="J388" s="73"/>
      <c r="K388" s="70"/>
      <c r="L388" s="83"/>
    </row>
    <row r="389" spans="1:12" s="6" customFormat="1" ht="12.95" customHeight="1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</row>
    <row r="390" spans="1:12" s="6" customFormat="1" ht="12.95" customHeight="1">
      <c r="A390" s="80"/>
      <c r="B390" s="80"/>
      <c r="C390" s="87"/>
      <c r="D390" s="80"/>
      <c r="E390" s="80"/>
      <c r="F390" s="80"/>
      <c r="G390" s="80"/>
      <c r="H390" s="80"/>
      <c r="I390" s="80"/>
      <c r="J390" s="80"/>
      <c r="K390" s="80"/>
    </row>
    <row r="391" spans="1:12" s="6" customFormat="1" ht="12.95" customHeight="1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</row>
    <row r="392" spans="1:12" s="6" customFormat="1" ht="12.95" customHeight="1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</row>
    <row r="393" spans="1:12" s="6" customFormat="1" ht="12.95" customHeight="1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</row>
    <row r="394" spans="1:12" s="6" customFormat="1" ht="12.95" customHeight="1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</row>
    <row r="395" spans="1:12" s="6" customFormat="1" ht="12.95" customHeight="1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</row>
    <row r="396" spans="1:12" s="6" customFormat="1" ht="12.95" customHeight="1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</row>
    <row r="397" spans="1:12" s="6" customFormat="1" ht="12.95" customHeight="1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</row>
    <row r="398" spans="1:12" s="6" customFormat="1" ht="12.95" customHeight="1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</row>
    <row r="399" spans="1:12" s="6" customFormat="1" ht="12.95" customHeight="1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</row>
    <row r="400" spans="1:12" s="6" customFormat="1" ht="12.95" customHeight="1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</row>
    <row r="401" spans="1:11" s="6" customFormat="1" ht="12.95" customHeight="1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</row>
    <row r="402" spans="1:11" s="6" customFormat="1" ht="12.95" customHeight="1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</row>
    <row r="403" spans="1:11" s="6" customFormat="1" ht="12.95" customHeight="1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</row>
    <row r="404" spans="1:11" s="6" customFormat="1" ht="12.95" customHeight="1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</row>
    <row r="405" spans="1:11" s="6" customFormat="1" ht="12.95" customHeight="1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</row>
    <row r="406" spans="1:11" s="6" customFormat="1" ht="12.95" customHeight="1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</row>
    <row r="407" spans="1:11" s="6" customFormat="1" ht="12.95" customHeight="1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</row>
    <row r="408" spans="1:11" s="6" customFormat="1" ht="12.95" customHeight="1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</row>
    <row r="409" spans="1:11" s="6" customFormat="1" ht="12.95" customHeight="1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</row>
    <row r="410" spans="1:11" s="6" customFormat="1" ht="12.95" customHeight="1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</row>
    <row r="411" spans="1:11" s="6" customFormat="1" ht="12.95" customHeight="1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</row>
    <row r="412" spans="1:11" s="6" customFormat="1" ht="12.95" customHeight="1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</row>
    <row r="413" spans="1:11" s="6" customFormat="1" ht="12.95" customHeight="1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</row>
    <row r="414" spans="1:11" s="6" customFormat="1" ht="12.95" customHeight="1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</row>
    <row r="415" spans="1:11" s="6" customFormat="1" ht="12.95" customHeight="1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</row>
    <row r="416" spans="1:11" s="6" customFormat="1" ht="12.95" customHeight="1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</row>
    <row r="417" spans="1:11" s="6" customFormat="1" ht="12.95" customHeight="1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</row>
    <row r="418" spans="1:11" s="6" customFormat="1" ht="12.95" customHeight="1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</row>
    <row r="419" spans="1:11" s="6" customFormat="1" ht="12.95" customHeight="1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</row>
    <row r="420" spans="1:11" s="6" customFormat="1" ht="12.95" customHeight="1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</row>
    <row r="421" spans="1:11" s="6" customFormat="1" ht="12.95" customHeight="1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</row>
    <row r="422" spans="1:11" s="6" customFormat="1" ht="12.95" customHeight="1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</row>
    <row r="423" spans="1:11" s="6" customFormat="1" ht="12.95" customHeight="1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</row>
    <row r="424" spans="1:11" s="6" customFormat="1" ht="12.95" customHeight="1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</row>
    <row r="425" spans="1:11" s="6" customFormat="1" ht="12.95" customHeight="1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</row>
    <row r="426" spans="1:11" s="6" customFormat="1" ht="12.95" customHeight="1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</row>
    <row r="427" spans="1:11" s="6" customFormat="1" ht="12.95" customHeight="1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</row>
    <row r="428" spans="1:11" s="6" customFormat="1" ht="12.95" customHeight="1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</row>
    <row r="429" spans="1:11" s="6" customFormat="1" ht="12.95" customHeight="1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</row>
    <row r="430" spans="1:11" s="6" customFormat="1" ht="12.95" customHeight="1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</row>
    <row r="431" spans="1:11" s="6" customFormat="1" ht="12.95" customHeight="1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</row>
    <row r="432" spans="1:11" s="6" customFormat="1" ht="12.95" customHeight="1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</row>
    <row r="433" spans="1:11" s="6" customFormat="1" ht="12.95" customHeight="1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</row>
    <row r="434" spans="1:11" s="6" customFormat="1" ht="12.95" customHeight="1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</row>
    <row r="435" spans="1:11" s="6" customFormat="1" ht="12.95" customHeight="1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</row>
    <row r="436" spans="1:11" s="6" customFormat="1" ht="12.95" customHeight="1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</row>
    <row r="437" spans="1:11" s="6" customFormat="1" ht="12.95" customHeight="1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</row>
    <row r="438" spans="1:11" s="6" customFormat="1" ht="12.95" customHeight="1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</row>
    <row r="439" spans="1:11" s="6" customFormat="1" ht="12.95" customHeight="1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</row>
    <row r="440" spans="1:11" s="6" customFormat="1" ht="12.95" customHeight="1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</row>
    <row r="441" spans="1:11" s="6" customFormat="1" ht="12.95" customHeight="1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</row>
    <row r="442" spans="1:11" s="6" customFormat="1" ht="12.95" customHeight="1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</row>
    <row r="443" spans="1:11" s="6" customFormat="1" ht="12.95" customHeight="1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</row>
    <row r="444" spans="1:11" s="6" customFormat="1" ht="12.95" customHeight="1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</row>
    <row r="445" spans="1:11" s="6" customFormat="1" ht="12.95" customHeight="1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</row>
    <row r="446" spans="1:11" s="6" customFormat="1" ht="12.95" customHeight="1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</row>
    <row r="447" spans="1:11" s="6" customFormat="1" ht="12.95" customHeight="1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</row>
    <row r="448" spans="1:11" s="6" customFormat="1" ht="12.95" customHeight="1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</row>
    <row r="449" spans="1:11" s="6" customFormat="1" ht="12.95" customHeight="1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</row>
    <row r="450" spans="1:11" s="6" customFormat="1" ht="12.95" customHeight="1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</row>
    <row r="451" spans="1:11" s="6" customFormat="1" ht="12.95" customHeight="1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</row>
    <row r="452" spans="1:11" s="6" customFormat="1" ht="12.95" customHeight="1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</row>
    <row r="453" spans="1:11" s="6" customFormat="1" ht="12.95" customHeight="1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</row>
    <row r="454" spans="1:11" s="6" customFormat="1" ht="12.95" customHeight="1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</row>
    <row r="455" spans="1:11" s="6" customFormat="1" ht="12.95" customHeight="1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</row>
    <row r="456" spans="1:11" s="6" customFormat="1" ht="12.95" customHeight="1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</row>
    <row r="457" spans="1:11" s="6" customFormat="1" ht="12.95" customHeight="1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</row>
    <row r="458" spans="1:11" s="6" customFormat="1" ht="12.95" customHeight="1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</row>
    <row r="459" spans="1:11" s="6" customFormat="1" ht="12.95" customHeight="1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</row>
    <row r="460" spans="1:11" s="6" customFormat="1" ht="12.95" customHeight="1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</row>
    <row r="461" spans="1:11" s="6" customFormat="1" ht="12.95" customHeight="1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</row>
    <row r="462" spans="1:11" s="6" customFormat="1" ht="12.95" customHeight="1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</row>
    <row r="463" spans="1:11" s="6" customFormat="1" ht="12.95" customHeight="1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</row>
    <row r="464" spans="1:11" s="6" customFormat="1" ht="12.95" customHeight="1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</row>
    <row r="465" spans="1:11" s="6" customFormat="1" ht="12.95" customHeight="1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</row>
    <row r="466" spans="1:11" s="6" customFormat="1" ht="12.95" customHeight="1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</row>
    <row r="467" spans="1:11" s="6" customFormat="1" ht="12.95" customHeight="1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</row>
    <row r="468" spans="1:11" s="6" customFormat="1" ht="12.95" customHeight="1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</row>
    <row r="469" spans="1:11" s="6" customFormat="1" ht="12.95" customHeight="1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</row>
    <row r="470" spans="1:11" s="6" customFormat="1" ht="12.95" customHeight="1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</row>
    <row r="471" spans="1:11" s="6" customFormat="1" ht="12.95" customHeight="1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</row>
    <row r="472" spans="1:11" s="6" customFormat="1" ht="12.95" customHeight="1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</row>
    <row r="473" spans="1:11" s="6" customFormat="1" ht="12.95" customHeight="1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</row>
    <row r="474" spans="1:11" s="6" customFormat="1" ht="12.95" customHeight="1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</row>
    <row r="475" spans="1:11" s="6" customFormat="1" ht="12.95" customHeight="1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</row>
    <row r="476" spans="1:11" s="6" customFormat="1" ht="12.95" customHeight="1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</row>
    <row r="477" spans="1:11" s="6" customFormat="1" ht="12.95" customHeight="1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</row>
    <row r="478" spans="1:11" s="6" customFormat="1" ht="12.95" customHeight="1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</row>
    <row r="479" spans="1:11" s="6" customFormat="1" ht="12.95" customHeight="1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</row>
    <row r="480" spans="1:11" s="6" customFormat="1" ht="12.95" customHeight="1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</row>
    <row r="481" spans="1:11" s="6" customFormat="1" ht="12.95" customHeight="1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</row>
    <row r="482" spans="1:11" s="6" customFormat="1" ht="12.95" customHeight="1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</row>
    <row r="483" spans="1:11" s="6" customFormat="1" ht="12.95" customHeight="1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</row>
    <row r="484" spans="1:11" s="6" customFormat="1" ht="12.95" customHeight="1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</row>
    <row r="485" spans="1:11" s="6" customFormat="1" ht="12.95" customHeight="1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</row>
    <row r="486" spans="1:11" s="6" customFormat="1" ht="12.95" customHeight="1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</row>
    <row r="487" spans="1:11" s="6" customFormat="1" ht="12.95" customHeight="1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</row>
    <row r="488" spans="1:11" s="6" customFormat="1" ht="12.95" customHeight="1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</row>
    <row r="489" spans="1:11" s="6" customFormat="1" ht="12.95" customHeight="1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</row>
    <row r="490" spans="1:11" s="6" customFormat="1" ht="12.95" customHeight="1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</row>
    <row r="491" spans="1:11" s="6" customFormat="1" ht="12.95" customHeight="1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</row>
    <row r="492" spans="1:11" s="6" customFormat="1" ht="12.95" customHeight="1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</row>
    <row r="493" spans="1:11" s="6" customFormat="1" ht="12.95" customHeight="1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</row>
    <row r="494" spans="1:11" s="6" customFormat="1" ht="12.95" customHeight="1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</row>
    <row r="495" spans="1:11" s="6" customFormat="1" ht="12.95" customHeight="1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</row>
    <row r="496" spans="1:11" s="6" customFormat="1" ht="12.95" customHeight="1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</row>
    <row r="497" spans="1:11" s="6" customFormat="1" ht="12.95" customHeight="1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</row>
    <row r="498" spans="1:11" s="6" customFormat="1" ht="12.95" customHeight="1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</row>
    <row r="499" spans="1:11" s="6" customFormat="1" ht="12.95" customHeight="1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</row>
    <row r="500" spans="1:11" s="6" customFormat="1" ht="12.95" customHeight="1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</row>
    <row r="501" spans="1:11" s="6" customFormat="1" ht="12.95" customHeight="1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</row>
    <row r="502" spans="1:11" s="6" customFormat="1" ht="12.95" customHeight="1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</row>
    <row r="503" spans="1:11" s="6" customFormat="1" ht="12.95" customHeight="1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</row>
    <row r="504" spans="1:11" s="6" customFormat="1" ht="12.95" customHeight="1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</row>
    <row r="505" spans="1:11" s="6" customFormat="1" ht="12.95" customHeight="1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</row>
    <row r="506" spans="1:11" s="6" customFormat="1" ht="12.95" customHeight="1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</row>
    <row r="507" spans="1:11" s="6" customFormat="1" ht="12.95" customHeight="1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</row>
    <row r="508" spans="1:11" s="6" customFormat="1" ht="12.95" customHeight="1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</row>
    <row r="509" spans="1:11" s="6" customFormat="1" ht="12.95" customHeight="1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</row>
    <row r="510" spans="1:11" s="6" customFormat="1" ht="12.95" customHeight="1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</row>
    <row r="511" spans="1:11" s="6" customFormat="1" ht="12.95" customHeight="1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</row>
    <row r="512" spans="1:11" s="6" customFormat="1" ht="12.95" customHeight="1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</row>
    <row r="513" spans="1:11" s="6" customFormat="1" ht="12.95" customHeight="1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</row>
    <row r="514" spans="1:11" s="6" customFormat="1" ht="12.95" customHeight="1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</row>
    <row r="515" spans="1:11" s="6" customFormat="1" ht="12.95" customHeight="1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</row>
    <row r="516" spans="1:11" s="6" customFormat="1" ht="12.95" customHeight="1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</row>
    <row r="517" spans="1:11" s="6" customFormat="1" ht="12.95" customHeight="1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</row>
    <row r="518" spans="1:11" s="6" customFormat="1" ht="12.95" customHeight="1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</row>
    <row r="519" spans="1:11" s="6" customFormat="1" ht="12.95" customHeight="1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</row>
    <row r="520" spans="1:11" s="6" customFormat="1" ht="12.95" customHeight="1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</row>
    <row r="521" spans="1:11" s="6" customFormat="1" ht="12.95" customHeight="1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</row>
    <row r="522" spans="1:11" s="6" customFormat="1" ht="12.95" customHeight="1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</row>
    <row r="523" spans="1:11" s="6" customFormat="1" ht="12.95" customHeight="1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</row>
    <row r="524" spans="1:11" s="6" customFormat="1" ht="12.95" customHeight="1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</row>
    <row r="525" spans="1:11" s="6" customFormat="1" ht="12.95" customHeight="1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</row>
    <row r="526" spans="1:11" s="6" customFormat="1" ht="12.95" customHeight="1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</row>
    <row r="527" spans="1:11" s="6" customFormat="1" ht="12.95" customHeight="1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</row>
    <row r="528" spans="1:11" s="6" customFormat="1" ht="12.95" customHeight="1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</row>
    <row r="529" spans="1:11" s="6" customFormat="1" ht="12.95" customHeight="1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</row>
    <row r="530" spans="1:11" s="6" customFormat="1" ht="12.95" customHeight="1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</row>
    <row r="531" spans="1:11" s="6" customFormat="1" ht="12.95" customHeight="1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</row>
    <row r="532" spans="1:11" s="6" customFormat="1" ht="12.95" customHeight="1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</row>
    <row r="533" spans="1:11" s="6" customFormat="1" ht="12.95" customHeight="1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</row>
    <row r="534" spans="1:11" s="6" customFormat="1" ht="12.95" customHeight="1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</row>
    <row r="535" spans="1:11" s="6" customFormat="1" ht="12.95" customHeight="1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</row>
    <row r="536" spans="1:11" s="6" customFormat="1" ht="12.95" customHeight="1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</row>
    <row r="537" spans="1:11" s="6" customFormat="1" ht="12.95" customHeight="1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</row>
    <row r="538" spans="1:11" s="6" customFormat="1" ht="12.95" customHeight="1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</row>
    <row r="539" spans="1:11" s="6" customFormat="1" ht="12.95" customHeight="1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</row>
    <row r="540" spans="1:11" s="6" customFormat="1" ht="12.95" customHeight="1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</row>
    <row r="541" spans="1:11" s="6" customFormat="1" ht="12.95" customHeight="1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</row>
    <row r="542" spans="1:11" s="6" customFormat="1" ht="12.95" customHeight="1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</row>
    <row r="543" spans="1:11" s="6" customFormat="1" ht="12.95" customHeight="1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</row>
    <row r="544" spans="1:11" s="6" customFormat="1" ht="12.95" customHeight="1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</row>
    <row r="545" spans="1:11" s="6" customFormat="1" ht="12.95" customHeight="1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</row>
    <row r="546" spans="1:11" s="6" customFormat="1" ht="12.95" customHeight="1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</row>
    <row r="547" spans="1:11" s="6" customFormat="1" ht="12.95" customHeight="1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</row>
    <row r="548" spans="1:11" s="6" customFormat="1" ht="12.95" customHeight="1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</row>
    <row r="549" spans="1:11" s="6" customFormat="1" ht="12.95" customHeight="1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</row>
    <row r="550" spans="1:11" s="6" customFormat="1" ht="12.95" customHeight="1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</row>
    <row r="551" spans="1:11" s="6" customFormat="1" ht="12.95" customHeight="1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</row>
    <row r="552" spans="1:11" s="6" customFormat="1" ht="12.95" customHeight="1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</row>
    <row r="553" spans="1:11" s="6" customFormat="1" ht="12.95" customHeight="1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</row>
    <row r="554" spans="1:11" s="6" customFormat="1" ht="12.95" customHeight="1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</row>
    <row r="555" spans="1:11" s="6" customFormat="1" ht="12.95" customHeight="1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</row>
    <row r="556" spans="1:11" s="6" customFormat="1" ht="12.95" customHeight="1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</row>
  </sheetData>
  <sheetProtection password="C630" sheet="1" selectLockedCells="1"/>
  <phoneticPr fontId="1" type="noConversion"/>
  <pageMargins left="0.75" right="0.75" top="1.5" bottom="1.32" header="0.5" footer="0.87"/>
  <pageSetup paperSize="9" orientation="landscape" r:id="rId1"/>
  <headerFooter alignWithMargins="0">
    <oddFooter>&amp;R04/02/2009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3"/>
  </sheetPr>
  <dimension ref="A1:H387"/>
  <sheetViews>
    <sheetView workbookViewId="0">
      <selection activeCell="C8" sqref="C8"/>
    </sheetView>
  </sheetViews>
  <sheetFormatPr defaultRowHeight="12.75"/>
  <cols>
    <col min="1" max="1" width="6.5703125" style="21" customWidth="1"/>
    <col min="2" max="2" width="8.140625" customWidth="1"/>
    <col min="3" max="3" width="32" customWidth="1"/>
    <col min="4" max="4" width="10.28515625" style="21" bestFit="1" customWidth="1"/>
    <col min="5" max="5" width="9.85546875" hidden="1" customWidth="1"/>
    <col min="6" max="6" width="11.42578125" bestFit="1" customWidth="1"/>
    <col min="7" max="7" width="9.85546875" hidden="1" customWidth="1"/>
    <col min="8" max="8" width="7.5703125" hidden="1" customWidth="1"/>
  </cols>
  <sheetData>
    <row r="1" spans="1:8" s="1" customFormat="1" ht="12.75" customHeight="1">
      <c r="A1" s="11"/>
      <c r="B1" s="11"/>
      <c r="C1" s="102"/>
      <c r="D1" s="4" t="s">
        <v>23</v>
      </c>
      <c r="E1" s="93"/>
      <c r="F1" s="4" t="s">
        <v>22</v>
      </c>
      <c r="G1" s="93"/>
      <c r="H1" s="22" t="s">
        <v>8</v>
      </c>
    </row>
    <row r="2" spans="1:8" s="3" customFormat="1" ht="12.75" customHeight="1" thickBot="1">
      <c r="A2" s="24"/>
      <c r="B2" s="24" t="s">
        <v>6</v>
      </c>
      <c r="C2" s="103" t="s">
        <v>0</v>
      </c>
      <c r="D2" s="8" t="s">
        <v>9</v>
      </c>
      <c r="E2" s="101">
        <v>0.1</v>
      </c>
      <c r="F2" s="8" t="s">
        <v>9</v>
      </c>
      <c r="G2" s="101">
        <v>0.1</v>
      </c>
      <c r="H2" s="23" t="s">
        <v>21</v>
      </c>
    </row>
    <row r="3" spans="1:8" ht="12.75" customHeight="1" thickBot="1">
      <c r="A3" s="146">
        <v>1</v>
      </c>
      <c r="B3" s="159"/>
      <c r="C3" s="160"/>
      <c r="D3" s="161"/>
      <c r="E3" s="150">
        <f xml:space="preserve"> D3*0.1</f>
        <v>0</v>
      </c>
      <c r="F3" s="162"/>
      <c r="G3" s="150">
        <f xml:space="preserve"> F3*0.1</f>
        <v>0</v>
      </c>
      <c r="H3" s="152">
        <f xml:space="preserve"> E3 + G3</f>
        <v>0</v>
      </c>
    </row>
    <row r="4" spans="1:8" ht="12.75" customHeight="1">
      <c r="A4" s="163"/>
      <c r="B4" s="164"/>
      <c r="C4" s="165"/>
      <c r="D4" s="154"/>
      <c r="E4" s="156"/>
      <c r="F4" s="157"/>
      <c r="G4" s="156"/>
      <c r="H4" s="158"/>
    </row>
    <row r="5" spans="1:8" ht="12.75" customHeight="1">
      <c r="A5" s="88"/>
      <c r="B5" s="71"/>
      <c r="C5" s="70"/>
      <c r="D5" s="88"/>
      <c r="E5" s="89"/>
      <c r="F5" s="32"/>
      <c r="G5" s="89"/>
      <c r="H5" s="90"/>
    </row>
    <row r="6" spans="1:8" ht="12.75" customHeight="1">
      <c r="A6" s="88"/>
      <c r="B6" s="71"/>
      <c r="C6" s="70"/>
      <c r="D6" s="88"/>
      <c r="E6" s="89"/>
      <c r="F6" s="32"/>
      <c r="G6" s="89"/>
      <c r="H6" s="90"/>
    </row>
    <row r="7" spans="1:8" ht="12.75" customHeight="1">
      <c r="A7" s="88"/>
      <c r="B7" s="71"/>
      <c r="C7" s="70"/>
      <c r="D7" s="88"/>
      <c r="E7" s="89"/>
      <c r="F7" s="32"/>
      <c r="G7" s="89"/>
      <c r="H7" s="90"/>
    </row>
    <row r="8" spans="1:8" ht="12.75" customHeight="1">
      <c r="A8" s="88"/>
      <c r="B8" s="71"/>
      <c r="C8" s="70"/>
      <c r="D8" s="88"/>
      <c r="E8" s="89"/>
      <c r="F8" s="32"/>
      <c r="G8" s="89"/>
      <c r="H8" s="90"/>
    </row>
    <row r="9" spans="1:8" ht="12.75" customHeight="1">
      <c r="A9" s="88"/>
      <c r="B9" s="71"/>
      <c r="C9" s="70"/>
      <c r="D9" s="88"/>
      <c r="E9" s="89"/>
      <c r="F9" s="32"/>
      <c r="G9" s="89"/>
      <c r="H9" s="90"/>
    </row>
    <row r="10" spans="1:8" ht="12.75" customHeight="1">
      <c r="A10" s="88"/>
      <c r="B10" s="71"/>
      <c r="C10" s="70"/>
      <c r="D10" s="88"/>
      <c r="E10" s="89"/>
      <c r="F10" s="32"/>
      <c r="G10" s="89"/>
      <c r="H10" s="90"/>
    </row>
    <row r="11" spans="1:8" ht="12.75" customHeight="1">
      <c r="A11" s="88"/>
      <c r="B11" s="71"/>
      <c r="C11" s="71"/>
      <c r="D11" s="88"/>
      <c r="E11" s="89"/>
      <c r="F11" s="32"/>
      <c r="G11" s="89"/>
      <c r="H11" s="90"/>
    </row>
    <row r="12" spans="1:8" ht="12.75" customHeight="1">
      <c r="A12" s="88"/>
      <c r="B12" s="71"/>
      <c r="C12" s="70"/>
      <c r="D12" s="88"/>
      <c r="E12" s="89"/>
      <c r="F12" s="32"/>
      <c r="G12" s="89"/>
      <c r="H12" s="90"/>
    </row>
    <row r="13" spans="1:8" ht="12.75" customHeight="1">
      <c r="A13" s="88"/>
      <c r="B13" s="71"/>
      <c r="C13" s="70"/>
      <c r="D13" s="88"/>
      <c r="E13" s="89"/>
      <c r="F13" s="32"/>
      <c r="G13" s="89"/>
      <c r="H13" s="90"/>
    </row>
    <row r="14" spans="1:8" ht="12.75" customHeight="1">
      <c r="A14" s="88"/>
      <c r="B14" s="71"/>
      <c r="C14" s="70"/>
      <c r="D14" s="88"/>
      <c r="E14" s="89"/>
      <c r="F14" s="32"/>
      <c r="G14" s="89"/>
      <c r="H14" s="90"/>
    </row>
    <row r="15" spans="1:8" ht="12.75" customHeight="1">
      <c r="A15" s="88"/>
      <c r="B15" s="71"/>
      <c r="C15" s="70"/>
      <c r="D15" s="88"/>
      <c r="E15" s="89"/>
      <c r="F15" s="32"/>
      <c r="G15" s="89"/>
      <c r="H15" s="90"/>
    </row>
    <row r="16" spans="1:8" ht="12.75" customHeight="1">
      <c r="A16" s="88"/>
      <c r="B16" s="71"/>
      <c r="C16" s="70"/>
      <c r="D16" s="88"/>
      <c r="E16" s="89"/>
      <c r="F16" s="32"/>
      <c r="G16" s="89"/>
      <c r="H16" s="90"/>
    </row>
    <row r="17" spans="1:8" ht="12.75" customHeight="1">
      <c r="A17" s="88"/>
      <c r="B17" s="71"/>
      <c r="C17" s="70"/>
      <c r="D17" s="88"/>
      <c r="E17" s="89"/>
      <c r="F17" s="32"/>
      <c r="G17" s="89"/>
      <c r="H17" s="90"/>
    </row>
    <row r="18" spans="1:8" ht="12.75" customHeight="1">
      <c r="A18" s="88"/>
      <c r="B18" s="71"/>
      <c r="C18" s="71"/>
      <c r="D18" s="88"/>
      <c r="E18" s="89"/>
      <c r="F18" s="32"/>
      <c r="G18" s="89"/>
      <c r="H18" s="90"/>
    </row>
    <row r="19" spans="1:8" ht="12.75" customHeight="1">
      <c r="A19" s="88"/>
      <c r="B19" s="71"/>
      <c r="C19" s="71"/>
      <c r="D19" s="88"/>
      <c r="E19" s="89"/>
      <c r="F19" s="32"/>
      <c r="G19" s="89"/>
      <c r="H19" s="90"/>
    </row>
    <row r="20" spans="1:8" ht="12.75" customHeight="1">
      <c r="A20" s="88"/>
      <c r="B20" s="71"/>
      <c r="C20" s="71"/>
      <c r="D20" s="88"/>
      <c r="E20" s="89"/>
      <c r="F20" s="32"/>
      <c r="G20" s="89"/>
      <c r="H20" s="90"/>
    </row>
    <row r="21" spans="1:8" ht="12.75" customHeight="1">
      <c r="A21" s="88"/>
      <c r="B21" s="71"/>
      <c r="C21" s="70"/>
      <c r="D21" s="88"/>
      <c r="E21" s="89"/>
      <c r="F21" s="32"/>
      <c r="G21" s="89"/>
      <c r="H21" s="90"/>
    </row>
    <row r="22" spans="1:8" ht="12.75" customHeight="1">
      <c r="A22" s="88"/>
      <c r="B22" s="71"/>
      <c r="C22" s="71"/>
      <c r="D22" s="88"/>
      <c r="E22" s="89"/>
      <c r="F22" s="32"/>
      <c r="G22" s="89"/>
      <c r="H22" s="90"/>
    </row>
    <row r="23" spans="1:8" ht="12.75" customHeight="1">
      <c r="A23" s="88"/>
      <c r="B23" s="71"/>
      <c r="C23" s="71"/>
      <c r="D23" s="88"/>
      <c r="E23" s="89"/>
      <c r="F23" s="32"/>
      <c r="G23" s="89"/>
      <c r="H23" s="90"/>
    </row>
    <row r="24" spans="1:8" ht="12.75" customHeight="1">
      <c r="A24" s="88"/>
      <c r="B24" s="71"/>
      <c r="C24" s="71"/>
      <c r="D24" s="88"/>
      <c r="E24" s="89"/>
      <c r="F24" s="32"/>
      <c r="G24" s="89"/>
      <c r="H24" s="90"/>
    </row>
    <row r="25" spans="1:8" ht="12.75" customHeight="1">
      <c r="A25" s="88"/>
      <c r="B25" s="71"/>
      <c r="C25" s="71"/>
      <c r="D25" s="88"/>
      <c r="E25" s="89"/>
      <c r="F25" s="32"/>
      <c r="G25" s="89"/>
      <c r="H25" s="90"/>
    </row>
    <row r="26" spans="1:8" ht="12.75" customHeight="1">
      <c r="A26" s="88"/>
      <c r="B26" s="71"/>
      <c r="C26" s="71"/>
      <c r="D26" s="88"/>
      <c r="E26" s="89"/>
      <c r="F26" s="32"/>
      <c r="G26" s="89"/>
      <c r="H26" s="90"/>
    </row>
    <row r="27" spans="1:8" ht="12.75" customHeight="1">
      <c r="A27" s="88"/>
      <c r="B27" s="71"/>
      <c r="C27" s="71"/>
      <c r="D27" s="88"/>
      <c r="E27" s="89"/>
      <c r="F27" s="32"/>
      <c r="G27" s="89"/>
      <c r="H27" s="90"/>
    </row>
    <row r="28" spans="1:8" s="32" customFormat="1" ht="12.75" customHeight="1">
      <c r="A28" s="88"/>
      <c r="B28" s="71"/>
      <c r="C28" s="71"/>
      <c r="D28" s="88"/>
      <c r="E28" s="89"/>
      <c r="G28" s="89"/>
      <c r="H28" s="90"/>
    </row>
    <row r="29" spans="1:8" s="32" customFormat="1" ht="12.75" customHeight="1">
      <c r="A29" s="88"/>
      <c r="B29" s="71"/>
      <c r="C29" s="71"/>
      <c r="D29" s="88"/>
      <c r="E29" s="89"/>
      <c r="G29" s="89"/>
      <c r="H29" s="90"/>
    </row>
    <row r="30" spans="1:8" s="32" customFormat="1" ht="12.75" customHeight="1">
      <c r="A30" s="88"/>
      <c r="B30" s="71"/>
      <c r="C30" s="71"/>
      <c r="D30" s="88"/>
      <c r="E30" s="89"/>
      <c r="G30" s="89"/>
      <c r="H30" s="90"/>
    </row>
    <row r="31" spans="1:8" s="32" customFormat="1" ht="12.75" customHeight="1">
      <c r="A31" s="88"/>
      <c r="B31" s="71"/>
      <c r="C31" s="71"/>
      <c r="D31" s="88"/>
      <c r="E31" s="89"/>
      <c r="G31" s="89"/>
      <c r="H31" s="90"/>
    </row>
    <row r="32" spans="1:8" s="32" customFormat="1" ht="12.75" customHeight="1">
      <c r="A32" s="88"/>
      <c r="B32" s="71"/>
      <c r="C32" s="71"/>
      <c r="D32" s="88"/>
      <c r="E32" s="89"/>
      <c r="G32" s="89"/>
      <c r="H32" s="90"/>
    </row>
    <row r="33" spans="1:8" s="32" customFormat="1" ht="12.75" customHeight="1">
      <c r="A33" s="88"/>
      <c r="B33" s="71"/>
      <c r="C33" s="71"/>
      <c r="D33" s="88"/>
      <c r="E33" s="89"/>
      <c r="G33" s="89"/>
      <c r="H33" s="90"/>
    </row>
    <row r="34" spans="1:8" s="32" customFormat="1" ht="12.75" customHeight="1">
      <c r="A34" s="88"/>
      <c r="B34" s="71"/>
      <c r="C34" s="70"/>
      <c r="D34" s="88"/>
      <c r="E34" s="89"/>
      <c r="G34" s="89"/>
      <c r="H34" s="90"/>
    </row>
    <row r="35" spans="1:8" s="32" customFormat="1" ht="12.75" customHeight="1">
      <c r="A35" s="88"/>
      <c r="B35" s="71"/>
      <c r="C35" s="71"/>
      <c r="D35" s="88"/>
      <c r="E35" s="89"/>
      <c r="G35" s="89"/>
      <c r="H35" s="90"/>
    </row>
    <row r="36" spans="1:8" s="32" customFormat="1" ht="12.75" customHeight="1">
      <c r="A36" s="88"/>
      <c r="B36" s="74"/>
      <c r="C36" s="74"/>
      <c r="D36" s="88"/>
      <c r="E36" s="89"/>
      <c r="G36" s="89"/>
      <c r="H36" s="90"/>
    </row>
    <row r="37" spans="1:8" s="32" customFormat="1" ht="12.75" customHeight="1">
      <c r="A37" s="88"/>
      <c r="B37" s="71"/>
      <c r="C37" s="71"/>
      <c r="D37" s="88"/>
      <c r="E37" s="89"/>
      <c r="G37" s="89"/>
      <c r="H37" s="90"/>
    </row>
    <row r="38" spans="1:8" s="32" customFormat="1" ht="12.75" customHeight="1">
      <c r="A38" s="88"/>
      <c r="B38" s="71"/>
      <c r="C38" s="71"/>
      <c r="D38" s="88"/>
      <c r="E38" s="89"/>
      <c r="G38" s="89"/>
      <c r="H38" s="90"/>
    </row>
    <row r="39" spans="1:8" s="32" customFormat="1" ht="12.75" customHeight="1">
      <c r="A39" s="88"/>
      <c r="B39" s="71"/>
      <c r="C39" s="70"/>
      <c r="D39" s="88"/>
      <c r="E39" s="89"/>
      <c r="G39" s="89"/>
      <c r="H39" s="90"/>
    </row>
    <row r="40" spans="1:8" s="32" customFormat="1" ht="12.75" customHeight="1">
      <c r="A40" s="88"/>
      <c r="B40" s="71"/>
      <c r="C40" s="71"/>
      <c r="D40" s="88"/>
      <c r="E40" s="89"/>
      <c r="G40" s="89"/>
      <c r="H40" s="90"/>
    </row>
    <row r="41" spans="1:8" s="32" customFormat="1" ht="12.75" customHeight="1">
      <c r="A41" s="88"/>
      <c r="B41" s="71"/>
      <c r="C41" s="71"/>
      <c r="D41" s="88"/>
      <c r="E41" s="89"/>
      <c r="G41" s="89"/>
      <c r="H41" s="90"/>
    </row>
    <row r="42" spans="1:8" s="32" customFormat="1" ht="12.75" customHeight="1">
      <c r="A42" s="88"/>
      <c r="B42" s="71"/>
      <c r="C42" s="71"/>
      <c r="D42" s="88"/>
      <c r="E42" s="89"/>
      <c r="G42" s="89"/>
      <c r="H42" s="90"/>
    </row>
    <row r="43" spans="1:8" s="32" customFormat="1" ht="12.75" customHeight="1">
      <c r="A43" s="88"/>
      <c r="B43" s="71"/>
      <c r="C43" s="71"/>
      <c r="D43" s="88"/>
      <c r="E43" s="89"/>
      <c r="G43" s="89"/>
      <c r="H43" s="90"/>
    </row>
    <row r="44" spans="1:8" s="32" customFormat="1" ht="12.75" customHeight="1">
      <c r="A44" s="88"/>
      <c r="B44" s="71"/>
      <c r="C44" s="71"/>
      <c r="D44" s="88"/>
      <c r="E44" s="89"/>
      <c r="G44" s="89"/>
      <c r="H44" s="90"/>
    </row>
    <row r="45" spans="1:8" s="32" customFormat="1" ht="12.75" customHeight="1">
      <c r="A45" s="88"/>
      <c r="B45" s="71"/>
      <c r="C45" s="71"/>
      <c r="D45" s="88"/>
      <c r="E45" s="89"/>
      <c r="G45" s="89"/>
      <c r="H45" s="90"/>
    </row>
    <row r="46" spans="1:8" s="32" customFormat="1" ht="12.75" customHeight="1">
      <c r="A46" s="88"/>
      <c r="B46" s="71"/>
      <c r="C46" s="71"/>
      <c r="D46" s="88"/>
      <c r="E46" s="89"/>
      <c r="G46" s="89"/>
      <c r="H46" s="90"/>
    </row>
    <row r="47" spans="1:8" s="32" customFormat="1" ht="12.75" customHeight="1">
      <c r="A47" s="88"/>
      <c r="B47" s="71"/>
      <c r="C47" s="71"/>
      <c r="D47" s="88"/>
      <c r="E47" s="89"/>
      <c r="G47" s="89"/>
      <c r="H47" s="90"/>
    </row>
    <row r="48" spans="1:8" s="32" customFormat="1" ht="12.75" customHeight="1">
      <c r="A48" s="88"/>
      <c r="B48" s="71"/>
      <c r="C48" s="71"/>
      <c r="D48" s="88"/>
      <c r="E48" s="89"/>
      <c r="G48" s="89"/>
      <c r="H48" s="90"/>
    </row>
    <row r="49" spans="1:8" s="32" customFormat="1" ht="12.75" customHeight="1">
      <c r="A49" s="88"/>
      <c r="B49" s="71"/>
      <c r="C49" s="71"/>
      <c r="D49" s="88"/>
      <c r="E49" s="89"/>
      <c r="G49" s="89"/>
      <c r="H49" s="90"/>
    </row>
    <row r="50" spans="1:8" s="32" customFormat="1" ht="12.75" customHeight="1">
      <c r="A50" s="88"/>
      <c r="B50" s="71"/>
      <c r="C50" s="71"/>
      <c r="D50" s="88"/>
      <c r="E50" s="89"/>
      <c r="G50" s="89"/>
      <c r="H50" s="90"/>
    </row>
    <row r="51" spans="1:8" s="32" customFormat="1" ht="12.75" customHeight="1">
      <c r="A51" s="88"/>
      <c r="B51" s="71"/>
      <c r="C51" s="71"/>
      <c r="D51" s="88"/>
      <c r="E51" s="89"/>
      <c r="G51" s="89"/>
      <c r="H51" s="90"/>
    </row>
    <row r="52" spans="1:8" s="32" customFormat="1" ht="12.75" customHeight="1">
      <c r="A52" s="88"/>
      <c r="B52" s="71"/>
      <c r="C52" s="71"/>
      <c r="D52" s="88"/>
      <c r="E52" s="89"/>
      <c r="G52" s="89"/>
      <c r="H52" s="90"/>
    </row>
    <row r="53" spans="1:8" s="32" customFormat="1" ht="12.75" customHeight="1">
      <c r="A53" s="88"/>
      <c r="B53" s="71"/>
      <c r="C53" s="71"/>
      <c r="D53" s="88"/>
      <c r="E53" s="89"/>
      <c r="G53" s="89"/>
      <c r="H53" s="90"/>
    </row>
    <row r="54" spans="1:8" s="32" customFormat="1" ht="12.75" customHeight="1">
      <c r="A54" s="88"/>
      <c r="B54" s="71"/>
      <c r="C54" s="71"/>
      <c r="D54" s="88"/>
      <c r="E54" s="89"/>
      <c r="G54" s="89"/>
      <c r="H54" s="90"/>
    </row>
    <row r="55" spans="1:8" s="32" customFormat="1" ht="12.75" customHeight="1">
      <c r="A55" s="88"/>
      <c r="B55" s="71"/>
      <c r="C55" s="71"/>
      <c r="D55" s="88"/>
      <c r="E55" s="89"/>
      <c r="G55" s="89"/>
      <c r="H55" s="90"/>
    </row>
    <row r="56" spans="1:8" s="32" customFormat="1" ht="12.75" customHeight="1">
      <c r="A56" s="88"/>
      <c r="B56" s="71"/>
      <c r="C56" s="71"/>
      <c r="D56" s="88"/>
      <c r="E56" s="89"/>
      <c r="G56" s="89"/>
      <c r="H56" s="90"/>
    </row>
    <row r="57" spans="1:8" s="32" customFormat="1" ht="12.75" customHeight="1">
      <c r="A57" s="88"/>
      <c r="B57" s="71"/>
      <c r="C57" s="71"/>
      <c r="D57" s="88"/>
      <c r="E57" s="89"/>
      <c r="G57" s="89"/>
      <c r="H57" s="90"/>
    </row>
    <row r="58" spans="1:8" s="32" customFormat="1" ht="12.75" customHeight="1">
      <c r="A58" s="88"/>
      <c r="B58" s="71"/>
      <c r="C58" s="71"/>
      <c r="D58" s="88"/>
      <c r="E58" s="89"/>
      <c r="G58" s="89"/>
      <c r="H58" s="90"/>
    </row>
    <row r="59" spans="1:8" s="32" customFormat="1" ht="12.75" customHeight="1">
      <c r="A59" s="88"/>
      <c r="B59" s="71"/>
      <c r="C59" s="71"/>
      <c r="D59" s="88"/>
      <c r="E59" s="89"/>
      <c r="G59" s="89"/>
      <c r="H59" s="90"/>
    </row>
    <row r="60" spans="1:8" s="32" customFormat="1" ht="12.75" customHeight="1">
      <c r="A60" s="88"/>
      <c r="B60" s="71"/>
      <c r="C60" s="71"/>
      <c r="D60" s="88"/>
      <c r="E60" s="89"/>
      <c r="G60" s="89"/>
      <c r="H60" s="90"/>
    </row>
    <row r="61" spans="1:8" s="32" customFormat="1" ht="12.75" customHeight="1">
      <c r="A61" s="88"/>
      <c r="B61" s="71"/>
      <c r="C61" s="71"/>
      <c r="D61" s="88"/>
      <c r="E61" s="89"/>
      <c r="G61" s="89"/>
      <c r="H61" s="90"/>
    </row>
    <row r="62" spans="1:8" s="32" customFormat="1" ht="12.75" customHeight="1">
      <c r="A62" s="88"/>
      <c r="B62" s="71"/>
      <c r="C62" s="71"/>
      <c r="D62" s="88"/>
      <c r="E62" s="89"/>
      <c r="G62" s="89"/>
      <c r="H62" s="90"/>
    </row>
    <row r="63" spans="1:8" s="32" customFormat="1" ht="12.75" customHeight="1">
      <c r="A63" s="88"/>
      <c r="B63" s="71"/>
      <c r="C63" s="71"/>
      <c r="D63" s="88"/>
      <c r="E63" s="89"/>
      <c r="G63" s="89"/>
      <c r="H63" s="90"/>
    </row>
    <row r="64" spans="1:8" s="32" customFormat="1" ht="12.75" customHeight="1">
      <c r="A64" s="88"/>
      <c r="B64" s="71"/>
      <c r="C64" s="71"/>
      <c r="D64" s="88"/>
      <c r="E64" s="89"/>
      <c r="G64" s="89"/>
      <c r="H64" s="90"/>
    </row>
    <row r="65" spans="1:8" s="32" customFormat="1" ht="12.75" customHeight="1">
      <c r="A65" s="88"/>
      <c r="B65" s="71"/>
      <c r="C65" s="71"/>
      <c r="D65" s="88"/>
      <c r="E65" s="89"/>
      <c r="G65" s="89"/>
      <c r="H65" s="90"/>
    </row>
    <row r="66" spans="1:8" s="32" customFormat="1" ht="12.75" customHeight="1">
      <c r="A66" s="88"/>
      <c r="B66" s="71"/>
      <c r="C66" s="71"/>
      <c r="D66" s="88"/>
      <c r="E66" s="89"/>
      <c r="G66" s="89"/>
      <c r="H66" s="90"/>
    </row>
    <row r="67" spans="1:8" s="32" customFormat="1" ht="12.75" customHeight="1">
      <c r="A67" s="88"/>
      <c r="B67" s="71"/>
      <c r="C67" s="71"/>
      <c r="D67" s="88"/>
      <c r="E67" s="89"/>
      <c r="G67" s="89"/>
      <c r="H67" s="90"/>
    </row>
    <row r="68" spans="1:8" s="32" customFormat="1" ht="12.75" customHeight="1">
      <c r="A68" s="88"/>
      <c r="B68" s="71"/>
      <c r="C68" s="71"/>
      <c r="D68" s="88"/>
      <c r="E68" s="89"/>
      <c r="G68" s="89"/>
      <c r="H68" s="90"/>
    </row>
    <row r="69" spans="1:8" s="32" customFormat="1" ht="12.75" customHeight="1">
      <c r="A69" s="88"/>
      <c r="B69" s="71"/>
      <c r="C69" s="70"/>
      <c r="D69" s="88"/>
      <c r="E69" s="89"/>
      <c r="G69" s="89"/>
      <c r="H69" s="90"/>
    </row>
    <row r="70" spans="1:8" s="32" customFormat="1" ht="12.75" customHeight="1">
      <c r="A70" s="88"/>
      <c r="B70" s="71"/>
      <c r="C70" s="71"/>
      <c r="D70" s="88"/>
      <c r="E70" s="89"/>
      <c r="G70" s="89"/>
      <c r="H70" s="90"/>
    </row>
    <row r="71" spans="1:8" s="32" customFormat="1" ht="12.75" customHeight="1">
      <c r="A71" s="88"/>
      <c r="B71" s="71"/>
      <c r="C71" s="71"/>
      <c r="D71" s="88"/>
      <c r="E71" s="89"/>
      <c r="G71" s="89"/>
      <c r="H71" s="90"/>
    </row>
    <row r="72" spans="1:8" s="32" customFormat="1" ht="12.75" customHeight="1">
      <c r="A72" s="88"/>
      <c r="B72" s="71"/>
      <c r="C72" s="71"/>
      <c r="D72" s="88"/>
      <c r="E72" s="89"/>
      <c r="G72" s="89"/>
      <c r="H72" s="90"/>
    </row>
    <row r="73" spans="1:8" s="32" customFormat="1" ht="12.75" customHeight="1">
      <c r="A73" s="88"/>
      <c r="B73" s="71"/>
      <c r="C73" s="71"/>
      <c r="D73" s="88"/>
      <c r="E73" s="89"/>
      <c r="G73" s="89"/>
      <c r="H73" s="90"/>
    </row>
    <row r="74" spans="1:8" s="32" customFormat="1" ht="12.75" customHeight="1">
      <c r="A74" s="88"/>
      <c r="B74" s="71"/>
      <c r="C74" s="71"/>
      <c r="D74" s="88"/>
      <c r="E74" s="89"/>
      <c r="G74" s="89"/>
      <c r="H74" s="90"/>
    </row>
    <row r="75" spans="1:8" s="32" customFormat="1" ht="12.75" customHeight="1">
      <c r="A75" s="88"/>
      <c r="B75" s="71"/>
      <c r="C75" s="70"/>
      <c r="D75" s="88"/>
      <c r="E75" s="89"/>
      <c r="G75" s="89"/>
      <c r="H75" s="90"/>
    </row>
    <row r="76" spans="1:8" s="32" customFormat="1" ht="12.75" customHeight="1">
      <c r="A76" s="88"/>
      <c r="B76" s="71"/>
      <c r="C76" s="71"/>
      <c r="D76" s="88"/>
      <c r="E76" s="89"/>
      <c r="G76" s="89"/>
      <c r="H76" s="90"/>
    </row>
    <row r="77" spans="1:8" s="32" customFormat="1" ht="12.75" customHeight="1">
      <c r="A77" s="88"/>
      <c r="B77" s="71"/>
      <c r="C77" s="71"/>
      <c r="D77" s="88"/>
      <c r="E77" s="89"/>
      <c r="G77" s="89"/>
      <c r="H77" s="90"/>
    </row>
    <row r="78" spans="1:8" s="32" customFormat="1" ht="12.75" customHeight="1">
      <c r="A78" s="88"/>
      <c r="B78" s="71"/>
      <c r="C78" s="71"/>
      <c r="D78" s="88"/>
      <c r="E78" s="89"/>
      <c r="G78" s="89"/>
      <c r="H78" s="90"/>
    </row>
    <row r="79" spans="1:8" s="32" customFormat="1" ht="12.75" customHeight="1">
      <c r="A79" s="88"/>
      <c r="B79" s="71"/>
      <c r="C79" s="71"/>
      <c r="D79" s="88"/>
      <c r="E79" s="89"/>
      <c r="G79" s="89"/>
      <c r="H79" s="90"/>
    </row>
    <row r="80" spans="1:8" s="32" customFormat="1" ht="12.75" customHeight="1">
      <c r="A80" s="88"/>
      <c r="B80" s="71"/>
      <c r="C80" s="71"/>
      <c r="D80" s="88"/>
      <c r="E80" s="89"/>
      <c r="G80" s="89"/>
      <c r="H80" s="90"/>
    </row>
    <row r="81" spans="1:8" s="32" customFormat="1" ht="12.75" customHeight="1">
      <c r="A81" s="88"/>
      <c r="B81" s="71"/>
      <c r="C81" s="71"/>
      <c r="D81" s="88"/>
      <c r="E81" s="89"/>
      <c r="G81" s="89"/>
      <c r="H81" s="90"/>
    </row>
    <row r="82" spans="1:8" s="32" customFormat="1" ht="12.75" customHeight="1">
      <c r="A82" s="88"/>
      <c r="B82" s="71"/>
      <c r="C82" s="71"/>
      <c r="D82" s="88"/>
      <c r="E82" s="89"/>
      <c r="G82" s="89"/>
      <c r="H82" s="90"/>
    </row>
    <row r="83" spans="1:8" s="32" customFormat="1" ht="12.75" customHeight="1">
      <c r="A83" s="88"/>
      <c r="B83" s="71"/>
      <c r="C83" s="71"/>
      <c r="D83" s="88"/>
      <c r="E83" s="89"/>
      <c r="G83" s="89"/>
      <c r="H83" s="90"/>
    </row>
    <row r="84" spans="1:8" s="32" customFormat="1" ht="12.75" customHeight="1">
      <c r="A84" s="88"/>
      <c r="B84" s="71"/>
      <c r="C84" s="71"/>
      <c r="D84" s="88"/>
      <c r="E84" s="89"/>
      <c r="G84" s="89"/>
      <c r="H84" s="90"/>
    </row>
    <row r="85" spans="1:8" s="32" customFormat="1" ht="12.75" customHeight="1">
      <c r="A85" s="88"/>
      <c r="B85" s="71"/>
      <c r="C85" s="71"/>
      <c r="D85" s="88"/>
      <c r="E85" s="89"/>
      <c r="G85" s="89"/>
      <c r="H85" s="90"/>
    </row>
    <row r="86" spans="1:8" s="32" customFormat="1" ht="12.75" customHeight="1">
      <c r="A86" s="88"/>
      <c r="B86" s="71"/>
      <c r="C86" s="71"/>
      <c r="D86" s="88"/>
      <c r="E86" s="89"/>
      <c r="G86" s="89"/>
      <c r="H86" s="90"/>
    </row>
    <row r="87" spans="1:8" s="32" customFormat="1" ht="12.75" customHeight="1">
      <c r="A87" s="88"/>
      <c r="B87" s="71"/>
      <c r="C87" s="71"/>
      <c r="D87" s="88"/>
      <c r="E87" s="89"/>
      <c r="G87" s="89"/>
      <c r="H87" s="90"/>
    </row>
    <row r="88" spans="1:8" s="32" customFormat="1" ht="12.75" customHeight="1">
      <c r="A88" s="88"/>
      <c r="B88" s="71"/>
      <c r="C88" s="71"/>
      <c r="D88" s="88"/>
      <c r="E88" s="89"/>
      <c r="G88" s="89"/>
      <c r="H88" s="90"/>
    </row>
    <row r="89" spans="1:8" s="32" customFormat="1" ht="12.75" customHeight="1">
      <c r="A89" s="88"/>
      <c r="B89" s="71"/>
      <c r="C89" s="71"/>
      <c r="D89" s="88"/>
      <c r="E89" s="89"/>
      <c r="G89" s="89"/>
      <c r="H89" s="90"/>
    </row>
    <row r="90" spans="1:8" s="32" customFormat="1" ht="12.75" customHeight="1">
      <c r="A90" s="88"/>
      <c r="B90" s="71"/>
      <c r="C90" s="71"/>
      <c r="D90" s="88"/>
      <c r="E90" s="89"/>
      <c r="G90" s="89"/>
      <c r="H90" s="90"/>
    </row>
    <row r="91" spans="1:8" s="32" customFormat="1" ht="12.75" customHeight="1">
      <c r="A91" s="88"/>
      <c r="B91" s="71"/>
      <c r="C91" s="71"/>
      <c r="D91" s="88"/>
      <c r="E91" s="89"/>
      <c r="G91" s="89"/>
      <c r="H91" s="90"/>
    </row>
    <row r="92" spans="1:8" s="32" customFormat="1" ht="12.75" customHeight="1">
      <c r="A92" s="88"/>
      <c r="B92" s="71"/>
      <c r="C92" s="71"/>
      <c r="D92" s="88"/>
      <c r="E92" s="89"/>
      <c r="G92" s="89"/>
      <c r="H92" s="90"/>
    </row>
    <row r="93" spans="1:8" s="32" customFormat="1" ht="12.75" customHeight="1">
      <c r="A93" s="88"/>
      <c r="B93" s="71"/>
      <c r="C93" s="71"/>
      <c r="D93" s="88"/>
      <c r="E93" s="89"/>
      <c r="G93" s="89"/>
      <c r="H93" s="90"/>
    </row>
    <row r="94" spans="1:8" s="32" customFormat="1" ht="12.75" customHeight="1">
      <c r="A94" s="88"/>
      <c r="B94" s="71"/>
      <c r="C94" s="71"/>
      <c r="D94" s="88"/>
      <c r="E94" s="89"/>
      <c r="G94" s="89"/>
      <c r="H94" s="90"/>
    </row>
    <row r="95" spans="1:8" s="32" customFormat="1" ht="12.75" customHeight="1">
      <c r="A95" s="88"/>
      <c r="B95" s="71"/>
      <c r="C95" s="71"/>
      <c r="D95" s="88"/>
      <c r="E95" s="89"/>
      <c r="G95" s="89"/>
      <c r="H95" s="90"/>
    </row>
    <row r="96" spans="1:8" s="32" customFormat="1" ht="12.75" customHeight="1">
      <c r="A96" s="88"/>
      <c r="B96" s="71"/>
      <c r="C96" s="71"/>
      <c r="D96" s="88"/>
      <c r="E96" s="89"/>
      <c r="G96" s="89"/>
      <c r="H96" s="90"/>
    </row>
    <row r="97" spans="1:8" s="32" customFormat="1" ht="12.75" customHeight="1">
      <c r="A97" s="88"/>
      <c r="B97" s="71"/>
      <c r="C97" s="71"/>
      <c r="D97" s="88"/>
      <c r="E97" s="89"/>
      <c r="G97" s="89"/>
      <c r="H97" s="90"/>
    </row>
    <row r="98" spans="1:8" s="32" customFormat="1" ht="12.75" customHeight="1">
      <c r="A98" s="88"/>
      <c r="B98" s="71"/>
      <c r="C98" s="71"/>
      <c r="D98" s="88"/>
      <c r="E98" s="89"/>
      <c r="G98" s="89"/>
      <c r="H98" s="90"/>
    </row>
    <row r="99" spans="1:8" s="32" customFormat="1" ht="12.75" customHeight="1">
      <c r="A99" s="88"/>
      <c r="B99" s="71"/>
      <c r="C99" s="71"/>
      <c r="D99" s="88"/>
      <c r="E99" s="89"/>
      <c r="G99" s="89"/>
      <c r="H99" s="90"/>
    </row>
    <row r="100" spans="1:8" s="32" customFormat="1" ht="12.75" customHeight="1">
      <c r="A100" s="88"/>
      <c r="B100" s="71"/>
      <c r="C100" s="71"/>
      <c r="D100" s="88"/>
      <c r="E100" s="89"/>
      <c r="G100" s="89"/>
      <c r="H100" s="90"/>
    </row>
    <row r="101" spans="1:8" s="32" customFormat="1" ht="12.75" customHeight="1">
      <c r="A101" s="88"/>
      <c r="B101" s="71"/>
      <c r="C101" s="71"/>
      <c r="D101" s="88"/>
      <c r="E101" s="89"/>
      <c r="G101" s="89"/>
      <c r="H101" s="90"/>
    </row>
    <row r="102" spans="1:8" s="32" customFormat="1" ht="12.75" customHeight="1">
      <c r="A102" s="88"/>
      <c r="B102" s="71"/>
      <c r="C102" s="71"/>
      <c r="D102" s="88"/>
      <c r="E102" s="89"/>
      <c r="G102" s="89"/>
      <c r="H102" s="90"/>
    </row>
    <row r="103" spans="1:8" s="32" customFormat="1" ht="12.75" customHeight="1">
      <c r="A103" s="88"/>
      <c r="B103" s="71"/>
      <c r="C103" s="71"/>
      <c r="D103" s="88"/>
      <c r="E103" s="89"/>
      <c r="G103" s="89"/>
      <c r="H103" s="90"/>
    </row>
    <row r="104" spans="1:8" s="32" customFormat="1" ht="12.75" customHeight="1">
      <c r="A104" s="88"/>
      <c r="B104" s="71"/>
      <c r="C104" s="71"/>
      <c r="D104" s="88"/>
      <c r="E104" s="89"/>
      <c r="G104" s="89"/>
      <c r="H104" s="90"/>
    </row>
    <row r="105" spans="1:8" s="32" customFormat="1" ht="12.75" customHeight="1">
      <c r="A105" s="88"/>
      <c r="B105" s="74"/>
      <c r="C105" s="74"/>
      <c r="D105" s="88"/>
      <c r="E105" s="89"/>
      <c r="G105" s="89"/>
      <c r="H105" s="90"/>
    </row>
    <row r="106" spans="1:8" s="32" customFormat="1" ht="12.75" customHeight="1">
      <c r="A106" s="88"/>
      <c r="B106" s="71"/>
      <c r="C106" s="71"/>
      <c r="D106" s="88"/>
      <c r="E106" s="89"/>
      <c r="G106" s="89"/>
      <c r="H106" s="90"/>
    </row>
    <row r="107" spans="1:8" s="32" customFormat="1" ht="12.75" customHeight="1">
      <c r="A107" s="88"/>
      <c r="B107" s="71"/>
      <c r="C107" s="71"/>
      <c r="D107" s="88"/>
      <c r="E107" s="89"/>
      <c r="G107" s="89"/>
      <c r="H107" s="90"/>
    </row>
    <row r="108" spans="1:8" s="32" customFormat="1" ht="12.75" customHeight="1">
      <c r="A108" s="88"/>
      <c r="B108" s="71"/>
      <c r="C108" s="71"/>
      <c r="D108" s="88"/>
      <c r="E108" s="89"/>
      <c r="G108" s="89"/>
      <c r="H108" s="90"/>
    </row>
    <row r="109" spans="1:8" s="32" customFormat="1" ht="12.75" customHeight="1">
      <c r="A109" s="88"/>
      <c r="B109" s="71"/>
      <c r="C109" s="71"/>
      <c r="D109" s="88"/>
      <c r="E109" s="89"/>
      <c r="G109" s="89"/>
      <c r="H109" s="90"/>
    </row>
    <row r="110" spans="1:8" s="32" customFormat="1" ht="12.75" customHeight="1">
      <c r="A110" s="88"/>
      <c r="B110" s="71"/>
      <c r="C110" s="71"/>
      <c r="D110" s="88"/>
      <c r="E110" s="89"/>
      <c r="G110" s="89"/>
      <c r="H110" s="90"/>
    </row>
    <row r="111" spans="1:8" s="32" customFormat="1" ht="12.75" customHeight="1">
      <c r="A111" s="88"/>
      <c r="B111" s="71"/>
      <c r="C111" s="71"/>
      <c r="D111" s="88"/>
      <c r="E111" s="89"/>
      <c r="G111" s="89"/>
      <c r="H111" s="90"/>
    </row>
    <row r="112" spans="1:8" s="32" customFormat="1" ht="12.75" customHeight="1">
      <c r="A112" s="88"/>
      <c r="B112" s="71"/>
      <c r="C112" s="71"/>
      <c r="D112" s="88"/>
      <c r="E112" s="89"/>
      <c r="G112" s="89"/>
      <c r="H112" s="90"/>
    </row>
    <row r="113" spans="1:8" s="32" customFormat="1" ht="12.75" customHeight="1">
      <c r="A113" s="88"/>
      <c r="B113" s="71"/>
      <c r="C113" s="71"/>
      <c r="D113" s="88"/>
      <c r="E113" s="89"/>
      <c r="G113" s="89"/>
      <c r="H113" s="90"/>
    </row>
    <row r="114" spans="1:8" s="32" customFormat="1" ht="12.75" customHeight="1">
      <c r="A114" s="88"/>
      <c r="B114" s="71"/>
      <c r="C114" s="70"/>
      <c r="D114" s="88"/>
      <c r="E114" s="89"/>
      <c r="G114" s="89"/>
      <c r="H114" s="90"/>
    </row>
    <row r="115" spans="1:8" s="32" customFormat="1" ht="12.75" customHeight="1">
      <c r="A115" s="88"/>
      <c r="B115" s="71"/>
      <c r="C115" s="71"/>
      <c r="D115" s="88"/>
      <c r="E115" s="89"/>
      <c r="G115" s="89"/>
      <c r="H115" s="90"/>
    </row>
    <row r="116" spans="1:8" s="32" customFormat="1" ht="12.75" customHeight="1">
      <c r="A116" s="88"/>
      <c r="B116" s="71"/>
      <c r="C116" s="71"/>
      <c r="D116" s="91"/>
      <c r="E116" s="89"/>
      <c r="G116" s="89"/>
      <c r="H116" s="90"/>
    </row>
    <row r="117" spans="1:8" s="32" customFormat="1" ht="12.75" customHeight="1">
      <c r="A117" s="88"/>
      <c r="B117" s="71"/>
      <c r="C117" s="71"/>
      <c r="D117" s="88"/>
      <c r="E117" s="89"/>
      <c r="G117" s="89"/>
      <c r="H117" s="90"/>
    </row>
    <row r="118" spans="1:8" s="32" customFormat="1" ht="12.75" customHeight="1">
      <c r="A118" s="88"/>
      <c r="B118" s="71"/>
      <c r="C118" s="71"/>
      <c r="D118" s="88"/>
      <c r="E118" s="89"/>
      <c r="G118" s="89"/>
      <c r="H118" s="90"/>
    </row>
    <row r="119" spans="1:8" s="32" customFormat="1" ht="12.75" customHeight="1">
      <c r="A119" s="88"/>
      <c r="B119" s="71"/>
      <c r="C119" s="71"/>
      <c r="D119" s="88"/>
      <c r="E119" s="89"/>
      <c r="G119" s="89"/>
      <c r="H119" s="90"/>
    </row>
    <row r="120" spans="1:8" s="32" customFormat="1" ht="12.75" customHeight="1">
      <c r="A120" s="88"/>
      <c r="B120" s="71"/>
      <c r="C120" s="71"/>
      <c r="D120" s="88"/>
      <c r="E120" s="89"/>
      <c r="G120" s="89"/>
      <c r="H120" s="90"/>
    </row>
    <row r="121" spans="1:8" s="32" customFormat="1" ht="12.75" customHeight="1">
      <c r="A121" s="88"/>
      <c r="B121" s="71"/>
      <c r="C121" s="71"/>
      <c r="D121" s="88"/>
      <c r="E121" s="89"/>
      <c r="G121" s="89"/>
      <c r="H121" s="90"/>
    </row>
    <row r="122" spans="1:8" s="32" customFormat="1" ht="12.75" customHeight="1">
      <c r="A122" s="88"/>
      <c r="B122" s="71"/>
      <c r="C122" s="71"/>
      <c r="D122" s="88"/>
      <c r="E122" s="89"/>
      <c r="G122" s="89"/>
      <c r="H122" s="90"/>
    </row>
    <row r="123" spans="1:8" s="32" customFormat="1" ht="12.75" customHeight="1">
      <c r="A123" s="88"/>
      <c r="B123" s="71"/>
      <c r="C123" s="71"/>
      <c r="D123" s="88"/>
      <c r="E123" s="89"/>
      <c r="G123" s="89"/>
      <c r="H123" s="90"/>
    </row>
    <row r="124" spans="1:8" s="32" customFormat="1" ht="12.75" customHeight="1">
      <c r="A124" s="88"/>
      <c r="B124" s="71"/>
      <c r="C124" s="71"/>
      <c r="D124" s="88"/>
      <c r="E124" s="89"/>
      <c r="G124" s="89"/>
      <c r="H124" s="90"/>
    </row>
    <row r="125" spans="1:8" s="32" customFormat="1" ht="12.75" customHeight="1">
      <c r="A125" s="88"/>
      <c r="B125" s="71"/>
      <c r="C125" s="71"/>
      <c r="D125" s="88"/>
      <c r="E125" s="89"/>
      <c r="G125" s="89"/>
      <c r="H125" s="90"/>
    </row>
    <row r="126" spans="1:8" s="32" customFormat="1" ht="12.75" customHeight="1">
      <c r="A126" s="88"/>
      <c r="B126" s="71"/>
      <c r="C126" s="71"/>
      <c r="D126" s="88"/>
      <c r="E126" s="89"/>
      <c r="G126" s="89"/>
      <c r="H126" s="90"/>
    </row>
    <row r="127" spans="1:8" s="32" customFormat="1" ht="12.75" customHeight="1">
      <c r="A127" s="88"/>
      <c r="B127" s="71"/>
      <c r="C127" s="71"/>
      <c r="D127" s="88"/>
      <c r="E127" s="89"/>
      <c r="G127" s="89"/>
      <c r="H127" s="90"/>
    </row>
    <row r="128" spans="1:8" s="32" customFormat="1" ht="12.75" customHeight="1">
      <c r="A128" s="88"/>
      <c r="B128" s="71"/>
      <c r="C128" s="71"/>
      <c r="D128" s="88"/>
      <c r="E128" s="89"/>
      <c r="G128" s="89"/>
      <c r="H128" s="90"/>
    </row>
    <row r="129" spans="1:8" s="32" customFormat="1" ht="12.75" customHeight="1">
      <c r="A129" s="88"/>
      <c r="B129" s="71"/>
      <c r="C129" s="71"/>
      <c r="D129" s="88"/>
      <c r="E129" s="89"/>
      <c r="G129" s="89"/>
      <c r="H129" s="90"/>
    </row>
    <row r="130" spans="1:8" s="32" customFormat="1" ht="12.75" customHeight="1">
      <c r="A130" s="88"/>
      <c r="B130" s="71"/>
      <c r="C130" s="70"/>
      <c r="D130" s="88"/>
      <c r="E130" s="89"/>
      <c r="G130" s="89"/>
      <c r="H130" s="90"/>
    </row>
    <row r="131" spans="1:8" s="32" customFormat="1" ht="12.75" customHeight="1">
      <c r="A131" s="88"/>
      <c r="B131" s="71"/>
      <c r="C131" s="70"/>
      <c r="D131" s="88"/>
      <c r="E131" s="89"/>
      <c r="G131" s="89"/>
      <c r="H131" s="90"/>
    </row>
    <row r="132" spans="1:8" s="32" customFormat="1" ht="12.75" customHeight="1">
      <c r="A132" s="88"/>
      <c r="B132" s="71"/>
      <c r="C132" s="71"/>
      <c r="D132" s="88"/>
      <c r="E132" s="89"/>
      <c r="G132" s="89"/>
      <c r="H132" s="90"/>
    </row>
    <row r="133" spans="1:8" s="32" customFormat="1" ht="12.75" customHeight="1">
      <c r="A133" s="88"/>
      <c r="B133" s="71"/>
      <c r="C133" s="71"/>
      <c r="D133" s="88"/>
      <c r="E133" s="89"/>
      <c r="G133" s="89"/>
      <c r="H133" s="90"/>
    </row>
    <row r="134" spans="1:8" s="32" customFormat="1" ht="12.75" customHeight="1">
      <c r="A134" s="88"/>
      <c r="B134" s="71"/>
      <c r="C134" s="71"/>
      <c r="D134" s="88"/>
      <c r="E134" s="89"/>
      <c r="G134" s="89"/>
      <c r="H134" s="90"/>
    </row>
    <row r="135" spans="1:8" s="32" customFormat="1" ht="12.75" customHeight="1">
      <c r="A135" s="88"/>
      <c r="B135" s="71"/>
      <c r="C135" s="71"/>
      <c r="D135" s="88"/>
      <c r="E135" s="89"/>
      <c r="G135" s="89"/>
      <c r="H135" s="90"/>
    </row>
    <row r="136" spans="1:8" s="32" customFormat="1" ht="12.75" customHeight="1">
      <c r="A136" s="88"/>
      <c r="B136" s="71"/>
      <c r="C136" s="71"/>
      <c r="D136" s="88"/>
      <c r="E136" s="89"/>
      <c r="G136" s="89"/>
      <c r="H136" s="90"/>
    </row>
    <row r="137" spans="1:8" s="32" customFormat="1" ht="12.75" customHeight="1">
      <c r="A137" s="88"/>
      <c r="B137" s="71"/>
      <c r="C137" s="70"/>
      <c r="D137" s="88"/>
      <c r="E137" s="89"/>
      <c r="G137" s="89"/>
      <c r="H137" s="90"/>
    </row>
    <row r="138" spans="1:8" s="32" customFormat="1" ht="12.75" customHeight="1">
      <c r="A138" s="88"/>
      <c r="B138" s="71"/>
      <c r="C138" s="71"/>
      <c r="D138" s="88"/>
      <c r="E138" s="89"/>
      <c r="G138" s="89"/>
      <c r="H138" s="90"/>
    </row>
    <row r="139" spans="1:8" s="32" customFormat="1" ht="12.75" customHeight="1">
      <c r="A139" s="88"/>
      <c r="B139" s="71"/>
      <c r="C139" s="71"/>
      <c r="D139" s="88"/>
      <c r="E139" s="89"/>
      <c r="G139" s="89"/>
      <c r="H139" s="90"/>
    </row>
    <row r="140" spans="1:8" s="32" customFormat="1" ht="12.75" customHeight="1">
      <c r="A140" s="88"/>
      <c r="B140" s="71"/>
      <c r="C140" s="71"/>
      <c r="D140" s="88"/>
      <c r="E140" s="89"/>
      <c r="G140" s="89"/>
      <c r="H140" s="90"/>
    </row>
    <row r="141" spans="1:8" s="32" customFormat="1" ht="12.75" customHeight="1">
      <c r="A141" s="88"/>
      <c r="B141" s="71"/>
      <c r="C141" s="71"/>
      <c r="D141" s="88"/>
      <c r="E141" s="89"/>
      <c r="G141" s="89"/>
      <c r="H141" s="90"/>
    </row>
    <row r="142" spans="1:8" s="32" customFormat="1" ht="12.75" customHeight="1">
      <c r="A142" s="88"/>
      <c r="B142" s="71"/>
      <c r="C142" s="71"/>
      <c r="D142" s="88"/>
      <c r="E142" s="89"/>
      <c r="G142" s="89"/>
      <c r="H142" s="90"/>
    </row>
    <row r="143" spans="1:8" s="32" customFormat="1" ht="12.75" customHeight="1">
      <c r="A143" s="88"/>
      <c r="B143" s="71"/>
      <c r="C143" s="71"/>
      <c r="D143" s="88"/>
      <c r="E143" s="89"/>
      <c r="G143" s="89"/>
      <c r="H143" s="90"/>
    </row>
    <row r="144" spans="1:8" s="32" customFormat="1" ht="12.75" customHeight="1">
      <c r="A144" s="88"/>
      <c r="B144" s="71"/>
      <c r="C144" s="71"/>
      <c r="D144" s="88"/>
      <c r="E144" s="89"/>
      <c r="G144" s="89"/>
      <c r="H144" s="90"/>
    </row>
    <row r="145" spans="1:8" s="32" customFormat="1" ht="12.75" customHeight="1">
      <c r="A145" s="88"/>
      <c r="B145" s="71"/>
      <c r="C145" s="71"/>
      <c r="D145" s="88"/>
      <c r="E145" s="89"/>
      <c r="G145" s="89"/>
      <c r="H145" s="90"/>
    </row>
    <row r="146" spans="1:8" s="32" customFormat="1" ht="12.75" customHeight="1">
      <c r="A146" s="88"/>
      <c r="B146" s="71"/>
      <c r="C146" s="71"/>
      <c r="D146" s="88"/>
      <c r="E146" s="89"/>
      <c r="G146" s="89"/>
      <c r="H146" s="90"/>
    </row>
    <row r="147" spans="1:8" s="32" customFormat="1" ht="12.75" customHeight="1">
      <c r="A147" s="88"/>
      <c r="B147" s="71"/>
      <c r="C147" s="71"/>
      <c r="D147" s="88"/>
      <c r="E147" s="89"/>
      <c r="G147" s="89"/>
      <c r="H147" s="90"/>
    </row>
    <row r="148" spans="1:8" s="32" customFormat="1" ht="12.75" customHeight="1">
      <c r="A148" s="88"/>
      <c r="B148" s="71"/>
      <c r="C148" s="71"/>
      <c r="D148" s="88"/>
      <c r="E148" s="89"/>
      <c r="G148" s="89"/>
      <c r="H148" s="90"/>
    </row>
    <row r="149" spans="1:8" s="32" customFormat="1" ht="12.75" customHeight="1">
      <c r="A149" s="88"/>
      <c r="B149" s="71"/>
      <c r="C149" s="70"/>
      <c r="D149" s="88"/>
      <c r="E149" s="89"/>
      <c r="G149" s="89"/>
      <c r="H149" s="90"/>
    </row>
    <row r="150" spans="1:8" s="32" customFormat="1" ht="12.75" customHeight="1">
      <c r="A150" s="88"/>
      <c r="B150" s="71"/>
      <c r="C150" s="71"/>
      <c r="D150" s="88"/>
      <c r="E150" s="89"/>
      <c r="G150" s="89"/>
      <c r="H150" s="90"/>
    </row>
    <row r="151" spans="1:8" s="32" customFormat="1" ht="12.75" customHeight="1">
      <c r="A151" s="88"/>
      <c r="B151" s="71"/>
      <c r="C151" s="71"/>
      <c r="D151" s="88"/>
      <c r="E151" s="89"/>
      <c r="G151" s="89"/>
      <c r="H151" s="90"/>
    </row>
    <row r="152" spans="1:8" s="32" customFormat="1" ht="12.75" customHeight="1">
      <c r="A152" s="88"/>
      <c r="B152" s="71"/>
      <c r="C152" s="71"/>
      <c r="D152" s="88"/>
      <c r="E152" s="89"/>
      <c r="G152" s="89"/>
      <c r="H152" s="90"/>
    </row>
    <row r="153" spans="1:8" s="32" customFormat="1" ht="12.75" customHeight="1">
      <c r="A153" s="88"/>
      <c r="B153" s="71"/>
      <c r="C153" s="71"/>
      <c r="D153" s="88"/>
      <c r="E153" s="89"/>
      <c r="G153" s="89"/>
      <c r="H153" s="90"/>
    </row>
    <row r="154" spans="1:8" s="32" customFormat="1" ht="12.75" customHeight="1">
      <c r="A154" s="88"/>
      <c r="B154" s="71"/>
      <c r="C154" s="71"/>
      <c r="D154" s="88"/>
      <c r="E154" s="89"/>
      <c r="G154" s="89"/>
      <c r="H154" s="90"/>
    </row>
    <row r="155" spans="1:8" s="32" customFormat="1" ht="12.75" customHeight="1">
      <c r="A155" s="88"/>
      <c r="B155" s="71"/>
      <c r="C155" s="71"/>
      <c r="D155" s="88"/>
      <c r="E155" s="89"/>
      <c r="G155" s="89"/>
      <c r="H155" s="90"/>
    </row>
    <row r="156" spans="1:8" s="32" customFormat="1" ht="12.75" customHeight="1">
      <c r="A156" s="88"/>
      <c r="B156" s="71"/>
      <c r="C156" s="71"/>
      <c r="D156" s="88"/>
      <c r="E156" s="89"/>
      <c r="G156" s="89"/>
      <c r="H156" s="90"/>
    </row>
    <row r="157" spans="1:8" s="32" customFormat="1" ht="12.75" customHeight="1">
      <c r="A157" s="88"/>
      <c r="B157" s="71"/>
      <c r="C157" s="71"/>
      <c r="D157" s="88"/>
      <c r="E157" s="89"/>
      <c r="G157" s="89"/>
      <c r="H157" s="90"/>
    </row>
    <row r="158" spans="1:8" s="32" customFormat="1" ht="12.75" customHeight="1">
      <c r="A158" s="88"/>
      <c r="B158" s="71"/>
      <c r="C158" s="71"/>
      <c r="D158" s="88"/>
      <c r="E158" s="89"/>
      <c r="G158" s="89"/>
      <c r="H158" s="90"/>
    </row>
    <row r="159" spans="1:8" s="32" customFormat="1" ht="12.75" customHeight="1">
      <c r="A159" s="88"/>
      <c r="B159" s="71"/>
      <c r="C159" s="71"/>
      <c r="D159" s="88"/>
      <c r="E159" s="89"/>
      <c r="G159" s="89"/>
      <c r="H159" s="90"/>
    </row>
    <row r="160" spans="1:8" s="32" customFormat="1" ht="12.75" customHeight="1">
      <c r="A160" s="88"/>
      <c r="B160" s="71"/>
      <c r="C160" s="71"/>
      <c r="D160" s="88"/>
      <c r="E160" s="89"/>
      <c r="G160" s="89"/>
      <c r="H160" s="90"/>
    </row>
    <row r="161" spans="1:8" s="32" customFormat="1" ht="12.75" customHeight="1">
      <c r="A161" s="88"/>
      <c r="B161" s="71"/>
      <c r="C161" s="71"/>
      <c r="D161" s="88"/>
      <c r="E161" s="89"/>
      <c r="G161" s="89"/>
      <c r="H161" s="90"/>
    </row>
    <row r="162" spans="1:8" s="32" customFormat="1" ht="12.75" customHeight="1">
      <c r="A162" s="88"/>
      <c r="B162" s="71"/>
      <c r="C162" s="71"/>
      <c r="D162" s="88"/>
      <c r="E162" s="89"/>
      <c r="G162" s="89"/>
      <c r="H162" s="90"/>
    </row>
    <row r="163" spans="1:8" s="32" customFormat="1" ht="12.75" customHeight="1">
      <c r="A163" s="88"/>
      <c r="B163" s="71"/>
      <c r="C163" s="71"/>
      <c r="D163" s="88"/>
      <c r="E163" s="89"/>
      <c r="G163" s="89"/>
      <c r="H163" s="90"/>
    </row>
    <row r="164" spans="1:8" s="32" customFormat="1" ht="12.75" customHeight="1">
      <c r="A164" s="88"/>
      <c r="B164" s="71"/>
      <c r="C164" s="71"/>
      <c r="D164" s="88"/>
      <c r="E164" s="89"/>
      <c r="G164" s="89"/>
      <c r="H164" s="90"/>
    </row>
    <row r="165" spans="1:8" s="32" customFormat="1" ht="12.75" customHeight="1">
      <c r="A165" s="88"/>
      <c r="B165" s="71"/>
      <c r="C165" s="71"/>
      <c r="D165" s="88"/>
      <c r="E165" s="89"/>
      <c r="G165" s="89"/>
      <c r="H165" s="90"/>
    </row>
    <row r="166" spans="1:8" s="32" customFormat="1" ht="12.75" customHeight="1">
      <c r="A166" s="88"/>
      <c r="B166" s="71"/>
      <c r="C166" s="71"/>
      <c r="D166" s="88"/>
      <c r="E166" s="89"/>
      <c r="G166" s="89"/>
      <c r="H166" s="90"/>
    </row>
    <row r="167" spans="1:8" s="32" customFormat="1" ht="12.75" customHeight="1">
      <c r="A167" s="88"/>
      <c r="B167" s="71"/>
      <c r="C167" s="71"/>
      <c r="D167" s="88"/>
      <c r="E167" s="89"/>
      <c r="G167" s="89"/>
      <c r="H167" s="90"/>
    </row>
    <row r="168" spans="1:8" s="32" customFormat="1" ht="12.75" customHeight="1">
      <c r="A168" s="88"/>
      <c r="B168" s="71"/>
      <c r="C168" s="71"/>
      <c r="D168" s="88"/>
      <c r="E168" s="89"/>
      <c r="G168" s="89"/>
      <c r="H168" s="90"/>
    </row>
    <row r="169" spans="1:8" s="32" customFormat="1" ht="12.75" customHeight="1">
      <c r="A169" s="88"/>
      <c r="B169" s="71"/>
      <c r="C169" s="71"/>
      <c r="D169" s="88"/>
      <c r="E169" s="89"/>
      <c r="G169" s="89"/>
      <c r="H169" s="90"/>
    </row>
    <row r="170" spans="1:8" s="32" customFormat="1" ht="12.75" customHeight="1">
      <c r="A170" s="88"/>
      <c r="B170" s="74"/>
      <c r="C170" s="74"/>
      <c r="D170" s="88"/>
      <c r="E170" s="89"/>
      <c r="G170" s="89"/>
      <c r="H170" s="90"/>
    </row>
    <row r="171" spans="1:8" s="32" customFormat="1" ht="12.75" customHeight="1">
      <c r="A171" s="88"/>
      <c r="B171" s="71"/>
      <c r="C171" s="71"/>
      <c r="D171" s="88"/>
      <c r="E171" s="89"/>
      <c r="G171" s="89"/>
      <c r="H171" s="90"/>
    </row>
    <row r="172" spans="1:8" s="32" customFormat="1" ht="12.75" customHeight="1">
      <c r="A172" s="88"/>
      <c r="B172" s="71"/>
      <c r="C172" s="71"/>
      <c r="D172" s="88"/>
      <c r="E172" s="89"/>
      <c r="G172" s="89"/>
      <c r="H172" s="90"/>
    </row>
    <row r="173" spans="1:8" s="32" customFormat="1" ht="12.75" customHeight="1">
      <c r="A173" s="88"/>
      <c r="B173" s="71"/>
      <c r="C173" s="70"/>
      <c r="D173" s="88"/>
      <c r="E173" s="89"/>
      <c r="G173" s="89"/>
      <c r="H173" s="90"/>
    </row>
    <row r="174" spans="1:8" s="32" customFormat="1" ht="12.75" customHeight="1">
      <c r="A174" s="88"/>
      <c r="B174" s="71"/>
      <c r="C174" s="71"/>
      <c r="D174" s="88"/>
      <c r="E174" s="89"/>
      <c r="G174" s="89"/>
      <c r="H174" s="90"/>
    </row>
    <row r="175" spans="1:8" s="32" customFormat="1" ht="12.75" customHeight="1">
      <c r="A175" s="88"/>
      <c r="B175" s="71"/>
      <c r="C175" s="71"/>
      <c r="D175" s="88"/>
      <c r="E175" s="89"/>
      <c r="G175" s="89"/>
      <c r="H175" s="90"/>
    </row>
    <row r="176" spans="1:8" s="32" customFormat="1" ht="12.75" customHeight="1">
      <c r="A176" s="88"/>
      <c r="B176" s="71"/>
      <c r="C176" s="71"/>
      <c r="D176" s="88"/>
      <c r="E176" s="89"/>
      <c r="G176" s="89"/>
      <c r="H176" s="90"/>
    </row>
    <row r="177" spans="1:8" s="32" customFormat="1" ht="12.75" customHeight="1">
      <c r="A177" s="88"/>
      <c r="B177" s="71"/>
      <c r="C177" s="71"/>
      <c r="D177" s="88"/>
      <c r="E177" s="89"/>
      <c r="G177" s="89"/>
      <c r="H177" s="90"/>
    </row>
    <row r="178" spans="1:8" s="32" customFormat="1" ht="12.75" customHeight="1">
      <c r="A178" s="88"/>
      <c r="B178" s="71"/>
      <c r="C178" s="71"/>
      <c r="D178" s="88"/>
      <c r="E178" s="89"/>
      <c r="G178" s="89"/>
      <c r="H178" s="90"/>
    </row>
    <row r="179" spans="1:8" s="32" customFormat="1" ht="12.75" customHeight="1">
      <c r="A179" s="88"/>
      <c r="B179" s="71"/>
      <c r="C179" s="71"/>
      <c r="D179" s="88"/>
      <c r="E179" s="89"/>
      <c r="G179" s="89"/>
      <c r="H179" s="90"/>
    </row>
    <row r="180" spans="1:8" s="32" customFormat="1" ht="12.75" customHeight="1">
      <c r="A180" s="88"/>
      <c r="B180" s="71"/>
      <c r="C180" s="71"/>
      <c r="D180" s="88"/>
      <c r="E180" s="89"/>
      <c r="G180" s="89"/>
      <c r="H180" s="90"/>
    </row>
    <row r="181" spans="1:8" s="32" customFormat="1" ht="12.75" customHeight="1">
      <c r="A181" s="88"/>
      <c r="B181" s="71"/>
      <c r="C181" s="70"/>
      <c r="D181" s="88"/>
      <c r="E181" s="89"/>
      <c r="G181" s="89"/>
      <c r="H181" s="90"/>
    </row>
    <row r="182" spans="1:8" s="32" customFormat="1" ht="12.75" customHeight="1">
      <c r="A182" s="88"/>
      <c r="B182" s="71"/>
      <c r="C182" s="71"/>
      <c r="D182" s="88"/>
      <c r="E182" s="89"/>
      <c r="G182" s="89"/>
      <c r="H182" s="90"/>
    </row>
    <row r="183" spans="1:8" s="32" customFormat="1" ht="12.75" customHeight="1">
      <c r="A183" s="88"/>
      <c r="B183" s="71"/>
      <c r="C183" s="71"/>
      <c r="D183" s="88"/>
      <c r="E183" s="89"/>
      <c r="G183" s="89"/>
      <c r="H183" s="90"/>
    </row>
    <row r="184" spans="1:8" s="32" customFormat="1" ht="12.75" customHeight="1">
      <c r="A184" s="88"/>
      <c r="B184" s="71"/>
      <c r="C184" s="71"/>
      <c r="D184" s="88"/>
      <c r="E184" s="89"/>
      <c r="G184" s="89"/>
      <c r="H184" s="90"/>
    </row>
    <row r="185" spans="1:8" s="32" customFormat="1" ht="12.75" customHeight="1">
      <c r="A185" s="88"/>
      <c r="B185" s="71"/>
      <c r="C185" s="70"/>
      <c r="D185" s="88"/>
      <c r="E185" s="89"/>
      <c r="G185" s="89"/>
      <c r="H185" s="90"/>
    </row>
    <row r="186" spans="1:8" s="32" customFormat="1" ht="12.75" customHeight="1">
      <c r="A186" s="88"/>
      <c r="B186" s="71"/>
      <c r="C186" s="71"/>
      <c r="D186" s="88"/>
      <c r="E186" s="89"/>
      <c r="G186" s="89"/>
      <c r="H186" s="90"/>
    </row>
    <row r="187" spans="1:8" s="32" customFormat="1" ht="12.75" customHeight="1">
      <c r="A187" s="88"/>
      <c r="B187" s="71"/>
      <c r="C187" s="71"/>
      <c r="D187" s="88"/>
      <c r="E187" s="89"/>
      <c r="G187" s="89"/>
      <c r="H187" s="90"/>
    </row>
    <row r="188" spans="1:8" s="32" customFormat="1" ht="12.75" customHeight="1">
      <c r="A188" s="88"/>
      <c r="B188" s="71"/>
      <c r="C188" s="71"/>
      <c r="D188" s="88"/>
      <c r="E188" s="89"/>
      <c r="G188" s="89"/>
      <c r="H188" s="90"/>
    </row>
    <row r="189" spans="1:8" s="32" customFormat="1" ht="12.75" customHeight="1">
      <c r="A189" s="88"/>
      <c r="B189" s="71"/>
      <c r="C189" s="71"/>
      <c r="D189" s="88"/>
      <c r="E189" s="89"/>
      <c r="G189" s="89"/>
      <c r="H189" s="90"/>
    </row>
    <row r="190" spans="1:8" s="32" customFormat="1" ht="12.75" customHeight="1">
      <c r="A190" s="88"/>
      <c r="B190" s="71"/>
      <c r="C190" s="71"/>
      <c r="D190" s="88"/>
      <c r="E190" s="89"/>
      <c r="G190" s="89"/>
      <c r="H190" s="90"/>
    </row>
    <row r="191" spans="1:8" s="32" customFormat="1" ht="12.75" customHeight="1">
      <c r="A191" s="88"/>
      <c r="B191" s="74"/>
      <c r="C191" s="74"/>
      <c r="D191" s="88"/>
      <c r="E191" s="89"/>
      <c r="G191" s="89"/>
      <c r="H191" s="90"/>
    </row>
    <row r="192" spans="1:8" s="32" customFormat="1" ht="12.75" customHeight="1">
      <c r="A192" s="88"/>
      <c r="B192" s="71"/>
      <c r="C192" s="71"/>
      <c r="D192" s="88"/>
      <c r="E192" s="89"/>
      <c r="G192" s="89"/>
      <c r="H192" s="90"/>
    </row>
    <row r="193" spans="1:8" s="32" customFormat="1" ht="12.75" customHeight="1">
      <c r="A193" s="88"/>
      <c r="B193" s="71"/>
      <c r="C193" s="71"/>
      <c r="D193" s="88"/>
      <c r="E193" s="89"/>
      <c r="G193" s="89"/>
      <c r="H193" s="90"/>
    </row>
    <row r="194" spans="1:8" s="32" customFormat="1" ht="12.75" customHeight="1">
      <c r="A194" s="88"/>
      <c r="B194" s="71"/>
      <c r="C194" s="71"/>
      <c r="D194" s="88"/>
      <c r="E194" s="89"/>
      <c r="G194" s="89"/>
      <c r="H194" s="90"/>
    </row>
    <row r="195" spans="1:8" s="32" customFormat="1" ht="12.75" customHeight="1">
      <c r="A195" s="88"/>
      <c r="B195" s="71"/>
      <c r="C195" s="71"/>
      <c r="D195" s="88"/>
      <c r="E195" s="89"/>
      <c r="G195" s="89"/>
      <c r="H195" s="90"/>
    </row>
    <row r="196" spans="1:8" s="32" customFormat="1" ht="12.75" customHeight="1">
      <c r="A196" s="88"/>
      <c r="B196" s="71"/>
      <c r="C196" s="71"/>
      <c r="D196" s="88"/>
      <c r="E196" s="89"/>
      <c r="G196" s="89"/>
      <c r="H196" s="90"/>
    </row>
    <row r="197" spans="1:8" s="32" customFormat="1" ht="12.75" customHeight="1">
      <c r="A197" s="88"/>
      <c r="B197" s="71"/>
      <c r="C197" s="71"/>
      <c r="D197" s="88"/>
      <c r="E197" s="89"/>
      <c r="G197" s="89"/>
      <c r="H197" s="90"/>
    </row>
    <row r="198" spans="1:8" s="32" customFormat="1" ht="12.75" customHeight="1">
      <c r="A198" s="88"/>
      <c r="B198" s="71"/>
      <c r="C198" s="71"/>
      <c r="D198" s="88"/>
      <c r="E198" s="89"/>
      <c r="G198" s="89"/>
      <c r="H198" s="90"/>
    </row>
    <row r="199" spans="1:8" s="32" customFormat="1" ht="12.75" customHeight="1">
      <c r="A199" s="88"/>
      <c r="B199" s="71"/>
      <c r="C199" s="71"/>
      <c r="D199" s="88"/>
      <c r="E199" s="89"/>
      <c r="G199" s="89"/>
      <c r="H199" s="90"/>
    </row>
    <row r="200" spans="1:8" s="32" customFormat="1" ht="12.75" customHeight="1">
      <c r="A200" s="88"/>
      <c r="B200" s="71"/>
      <c r="C200" s="71"/>
      <c r="D200" s="88"/>
      <c r="E200" s="89"/>
      <c r="G200" s="89"/>
      <c r="H200" s="90"/>
    </row>
    <row r="201" spans="1:8" s="32" customFormat="1" ht="12.75" customHeight="1">
      <c r="A201" s="88"/>
      <c r="B201" s="71"/>
      <c r="C201" s="71"/>
      <c r="D201" s="88"/>
      <c r="E201" s="89"/>
      <c r="G201" s="89"/>
      <c r="H201" s="90"/>
    </row>
    <row r="202" spans="1:8" s="32" customFormat="1" ht="12.75" customHeight="1">
      <c r="A202" s="88"/>
      <c r="B202" s="71"/>
      <c r="C202" s="71"/>
      <c r="D202" s="88"/>
      <c r="E202" s="89"/>
      <c r="G202" s="89"/>
      <c r="H202" s="90"/>
    </row>
    <row r="203" spans="1:8" s="32" customFormat="1" ht="12.75" customHeight="1">
      <c r="A203" s="88"/>
      <c r="B203" s="71"/>
      <c r="C203" s="71"/>
      <c r="D203" s="88"/>
      <c r="E203" s="89"/>
      <c r="G203" s="89"/>
      <c r="H203" s="90"/>
    </row>
    <row r="204" spans="1:8" s="32" customFormat="1" ht="12.75" customHeight="1">
      <c r="A204" s="88"/>
      <c r="B204" s="71"/>
      <c r="C204" s="71"/>
      <c r="D204" s="88"/>
      <c r="E204" s="89"/>
      <c r="G204" s="89"/>
      <c r="H204" s="90"/>
    </row>
    <row r="205" spans="1:8" s="32" customFormat="1" ht="12.75" customHeight="1">
      <c r="A205" s="88"/>
      <c r="B205" s="71"/>
      <c r="C205" s="70"/>
      <c r="D205" s="88"/>
      <c r="E205" s="89"/>
      <c r="G205" s="89"/>
      <c r="H205" s="90"/>
    </row>
    <row r="206" spans="1:8" s="32" customFormat="1" ht="12.75" customHeight="1">
      <c r="A206" s="88"/>
      <c r="B206" s="71"/>
      <c r="C206" s="71"/>
      <c r="D206" s="88"/>
      <c r="E206" s="89"/>
      <c r="G206" s="89"/>
      <c r="H206" s="90"/>
    </row>
    <row r="207" spans="1:8" s="32" customFormat="1" ht="12.75" customHeight="1">
      <c r="A207" s="88"/>
      <c r="B207" s="71"/>
      <c r="C207" s="71"/>
      <c r="D207" s="88"/>
      <c r="E207" s="89"/>
      <c r="G207" s="89"/>
      <c r="H207" s="90"/>
    </row>
    <row r="208" spans="1:8" s="32" customFormat="1" ht="12.75" customHeight="1">
      <c r="A208" s="88"/>
      <c r="B208" s="71"/>
      <c r="C208" s="70"/>
      <c r="D208" s="88"/>
      <c r="E208" s="89"/>
      <c r="G208" s="89"/>
      <c r="H208" s="90"/>
    </row>
    <row r="209" spans="1:8" s="32" customFormat="1" ht="12.75" customHeight="1">
      <c r="A209" s="88"/>
      <c r="B209" s="71"/>
      <c r="C209" s="71"/>
      <c r="D209" s="88"/>
      <c r="E209" s="89"/>
      <c r="G209" s="89"/>
      <c r="H209" s="90"/>
    </row>
    <row r="210" spans="1:8" s="32" customFormat="1" ht="12.75" customHeight="1">
      <c r="A210" s="88"/>
      <c r="B210" s="71"/>
      <c r="C210" s="71"/>
      <c r="D210" s="88"/>
      <c r="E210" s="89"/>
      <c r="G210" s="89"/>
      <c r="H210" s="90"/>
    </row>
    <row r="211" spans="1:8" s="32" customFormat="1" ht="12.75" customHeight="1">
      <c r="A211" s="88"/>
      <c r="B211" s="71"/>
      <c r="C211" s="71"/>
      <c r="D211" s="88"/>
      <c r="E211" s="89"/>
      <c r="G211" s="89"/>
      <c r="H211" s="90"/>
    </row>
    <row r="212" spans="1:8" s="32" customFormat="1" ht="12.75" customHeight="1">
      <c r="A212" s="88"/>
      <c r="B212" s="71"/>
      <c r="C212" s="71"/>
      <c r="D212" s="88"/>
      <c r="E212" s="89"/>
      <c r="G212" s="89"/>
      <c r="H212" s="90"/>
    </row>
    <row r="213" spans="1:8" s="32" customFormat="1" ht="12.75" customHeight="1">
      <c r="A213" s="88"/>
      <c r="B213" s="71"/>
      <c r="C213" s="71"/>
      <c r="D213" s="88"/>
      <c r="E213" s="89"/>
      <c r="G213" s="89"/>
      <c r="H213" s="90"/>
    </row>
    <row r="214" spans="1:8" s="32" customFormat="1" ht="12.75" customHeight="1">
      <c r="A214" s="88"/>
      <c r="B214" s="71"/>
      <c r="C214" s="71"/>
      <c r="D214" s="88"/>
      <c r="E214" s="89"/>
      <c r="G214" s="89"/>
      <c r="H214" s="90"/>
    </row>
    <row r="215" spans="1:8" s="32" customFormat="1" ht="12.75" customHeight="1">
      <c r="A215" s="88"/>
      <c r="B215" s="71"/>
      <c r="C215" s="71"/>
      <c r="D215" s="88"/>
      <c r="E215" s="89"/>
      <c r="G215" s="89"/>
      <c r="H215" s="90"/>
    </row>
    <row r="216" spans="1:8" s="32" customFormat="1" ht="12.75" customHeight="1">
      <c r="A216" s="88"/>
      <c r="B216" s="71"/>
      <c r="C216" s="71"/>
      <c r="D216" s="88"/>
      <c r="E216" s="89"/>
      <c r="G216" s="89"/>
      <c r="H216" s="90"/>
    </row>
    <row r="217" spans="1:8" s="32" customFormat="1" ht="12.75" customHeight="1">
      <c r="A217" s="88"/>
      <c r="B217" s="71"/>
      <c r="C217" s="71"/>
      <c r="D217" s="88"/>
      <c r="E217" s="89"/>
      <c r="G217" s="89"/>
      <c r="H217" s="90"/>
    </row>
    <row r="218" spans="1:8" s="32" customFormat="1" ht="12.75" customHeight="1">
      <c r="A218" s="88"/>
      <c r="B218" s="71"/>
      <c r="C218" s="71"/>
      <c r="D218" s="88"/>
      <c r="E218" s="89"/>
      <c r="G218" s="89"/>
      <c r="H218" s="90"/>
    </row>
    <row r="219" spans="1:8" s="32" customFormat="1" ht="12.75" customHeight="1">
      <c r="A219" s="88"/>
      <c r="B219" s="71"/>
      <c r="C219" s="71"/>
      <c r="D219" s="88"/>
      <c r="E219" s="89"/>
      <c r="G219" s="89"/>
      <c r="H219" s="90"/>
    </row>
    <row r="220" spans="1:8" s="32" customFormat="1" ht="12.75" customHeight="1">
      <c r="A220" s="88"/>
      <c r="B220" s="71"/>
      <c r="C220" s="71"/>
      <c r="D220" s="88"/>
      <c r="E220" s="89"/>
      <c r="G220" s="89"/>
      <c r="H220" s="90"/>
    </row>
    <row r="221" spans="1:8" s="32" customFormat="1" ht="12.75" customHeight="1">
      <c r="A221" s="88"/>
      <c r="B221" s="71"/>
      <c r="C221" s="71"/>
      <c r="D221" s="88"/>
      <c r="E221" s="89"/>
      <c r="G221" s="89"/>
      <c r="H221" s="90"/>
    </row>
    <row r="222" spans="1:8" s="32" customFormat="1" ht="12.75" customHeight="1">
      <c r="A222" s="88"/>
      <c r="B222" s="71"/>
      <c r="C222" s="71"/>
      <c r="D222" s="88"/>
      <c r="E222" s="89"/>
      <c r="G222" s="89"/>
      <c r="H222" s="90"/>
    </row>
    <row r="223" spans="1:8" s="32" customFormat="1" ht="12.75" customHeight="1">
      <c r="A223" s="88"/>
      <c r="B223" s="71"/>
      <c r="C223" s="71"/>
      <c r="D223" s="88"/>
      <c r="E223" s="89"/>
      <c r="G223" s="89"/>
      <c r="H223" s="90"/>
    </row>
    <row r="224" spans="1:8" s="32" customFormat="1" ht="12.75" customHeight="1">
      <c r="A224" s="88"/>
      <c r="B224" s="71"/>
      <c r="C224" s="71"/>
      <c r="D224" s="88"/>
      <c r="E224" s="89"/>
      <c r="G224" s="89"/>
      <c r="H224" s="90"/>
    </row>
    <row r="225" spans="1:8" s="32" customFormat="1" ht="12.75" customHeight="1">
      <c r="A225" s="88"/>
      <c r="B225" s="74"/>
      <c r="C225" s="74"/>
      <c r="D225" s="88"/>
      <c r="E225" s="89"/>
      <c r="G225" s="89"/>
      <c r="H225" s="90"/>
    </row>
    <row r="226" spans="1:8" s="32" customFormat="1" ht="12.75" customHeight="1">
      <c r="A226" s="88"/>
      <c r="B226" s="71"/>
      <c r="C226" s="71"/>
      <c r="D226" s="88"/>
      <c r="E226" s="89"/>
      <c r="G226" s="89"/>
      <c r="H226" s="90"/>
    </row>
    <row r="227" spans="1:8" s="32" customFormat="1" ht="12.75" customHeight="1">
      <c r="A227" s="88"/>
      <c r="B227" s="71"/>
      <c r="C227" s="71"/>
      <c r="D227" s="88"/>
      <c r="E227" s="89"/>
      <c r="G227" s="89"/>
      <c r="H227" s="90"/>
    </row>
    <row r="228" spans="1:8" s="32" customFormat="1" ht="12.75" customHeight="1">
      <c r="A228" s="88"/>
      <c r="B228" s="71"/>
      <c r="C228" s="71"/>
      <c r="D228" s="88"/>
      <c r="E228" s="89"/>
      <c r="G228" s="89"/>
      <c r="H228" s="90"/>
    </row>
    <row r="229" spans="1:8" s="32" customFormat="1" ht="12.75" customHeight="1">
      <c r="A229" s="88"/>
      <c r="B229" s="71"/>
      <c r="C229" s="71"/>
      <c r="D229" s="88"/>
      <c r="E229" s="89"/>
      <c r="G229" s="89"/>
      <c r="H229" s="90"/>
    </row>
    <row r="230" spans="1:8" s="32" customFormat="1" ht="12.75" customHeight="1">
      <c r="A230" s="88"/>
      <c r="B230" s="71"/>
      <c r="C230" s="71"/>
      <c r="D230" s="88"/>
      <c r="E230" s="89"/>
      <c r="G230" s="89"/>
      <c r="H230" s="90"/>
    </row>
    <row r="231" spans="1:8" s="32" customFormat="1" ht="12.75" customHeight="1">
      <c r="A231" s="88"/>
      <c r="B231" s="71"/>
      <c r="C231" s="71"/>
      <c r="D231" s="88"/>
      <c r="E231" s="89"/>
      <c r="G231" s="89"/>
      <c r="H231" s="90"/>
    </row>
    <row r="232" spans="1:8" s="32" customFormat="1" ht="12.75" customHeight="1">
      <c r="A232" s="88"/>
      <c r="B232" s="71"/>
      <c r="C232" s="71"/>
      <c r="D232" s="88"/>
      <c r="E232" s="89"/>
      <c r="G232" s="89"/>
      <c r="H232" s="90"/>
    </row>
    <row r="233" spans="1:8" s="32" customFormat="1" ht="12.75" customHeight="1">
      <c r="A233" s="88"/>
      <c r="B233" s="71"/>
      <c r="C233" s="71"/>
      <c r="D233" s="88"/>
      <c r="E233" s="89"/>
      <c r="G233" s="89"/>
      <c r="H233" s="90"/>
    </row>
    <row r="234" spans="1:8" s="32" customFormat="1" ht="12.75" customHeight="1">
      <c r="A234" s="88"/>
      <c r="B234" s="71"/>
      <c r="C234" s="70"/>
      <c r="D234" s="88"/>
      <c r="E234" s="89"/>
      <c r="G234" s="89"/>
      <c r="H234" s="90"/>
    </row>
    <row r="235" spans="1:8" s="32" customFormat="1" ht="12.75" customHeight="1">
      <c r="A235" s="88"/>
      <c r="B235" s="71"/>
      <c r="C235" s="71"/>
      <c r="D235" s="88"/>
      <c r="E235" s="89"/>
      <c r="G235" s="89"/>
      <c r="H235" s="90"/>
    </row>
    <row r="236" spans="1:8" s="32" customFormat="1" ht="12.75" customHeight="1">
      <c r="A236" s="88"/>
      <c r="B236" s="71"/>
      <c r="C236" s="70"/>
      <c r="D236" s="88"/>
      <c r="E236" s="89"/>
      <c r="G236" s="89"/>
      <c r="H236" s="90"/>
    </row>
    <row r="237" spans="1:8" s="32" customFormat="1" ht="12.75" customHeight="1">
      <c r="A237" s="88"/>
      <c r="B237" s="71"/>
      <c r="C237" s="71"/>
      <c r="D237" s="88"/>
      <c r="E237" s="89"/>
      <c r="G237" s="89"/>
      <c r="H237" s="90"/>
    </row>
    <row r="238" spans="1:8" s="32" customFormat="1" ht="12.75" customHeight="1">
      <c r="A238" s="88"/>
      <c r="B238" s="71"/>
      <c r="C238" s="71"/>
      <c r="D238" s="88"/>
      <c r="E238" s="89"/>
      <c r="G238" s="89"/>
      <c r="H238" s="90"/>
    </row>
    <row r="239" spans="1:8" s="32" customFormat="1" ht="12.75" customHeight="1">
      <c r="A239" s="88"/>
      <c r="B239" s="71"/>
      <c r="C239" s="71"/>
      <c r="D239" s="88"/>
      <c r="E239" s="89"/>
      <c r="G239" s="89"/>
      <c r="H239" s="90"/>
    </row>
    <row r="240" spans="1:8" s="32" customFormat="1" ht="12.75" customHeight="1">
      <c r="A240" s="88"/>
      <c r="B240" s="71"/>
      <c r="C240" s="71"/>
      <c r="D240" s="88"/>
      <c r="E240" s="89"/>
      <c r="G240" s="89"/>
      <c r="H240" s="90"/>
    </row>
    <row r="241" spans="1:8" s="32" customFormat="1" ht="12.75" customHeight="1">
      <c r="A241" s="88"/>
      <c r="B241" s="71"/>
      <c r="C241" s="71"/>
      <c r="D241" s="88"/>
      <c r="E241" s="89"/>
      <c r="G241" s="89"/>
      <c r="H241" s="90"/>
    </row>
    <row r="242" spans="1:8" s="32" customFormat="1" ht="12.75" customHeight="1">
      <c r="A242" s="88"/>
      <c r="B242" s="71"/>
      <c r="C242" s="71"/>
      <c r="D242" s="88"/>
      <c r="E242" s="89"/>
      <c r="G242" s="89"/>
      <c r="H242" s="90"/>
    </row>
    <row r="243" spans="1:8" s="32" customFormat="1" ht="12.75" customHeight="1">
      <c r="A243" s="88"/>
      <c r="B243" s="71"/>
      <c r="C243" s="70"/>
      <c r="D243" s="88"/>
      <c r="E243" s="89"/>
      <c r="G243" s="89"/>
      <c r="H243" s="90"/>
    </row>
    <row r="244" spans="1:8" s="32" customFormat="1" ht="12.75" customHeight="1">
      <c r="A244" s="88"/>
      <c r="B244" s="71"/>
      <c r="C244" s="71"/>
      <c r="D244" s="88"/>
      <c r="E244" s="89"/>
      <c r="G244" s="89"/>
      <c r="H244" s="90"/>
    </row>
    <row r="245" spans="1:8" s="32" customFormat="1" ht="12.75" customHeight="1">
      <c r="A245" s="88"/>
      <c r="B245" s="71"/>
      <c r="C245" s="71"/>
      <c r="D245" s="88"/>
      <c r="E245" s="89"/>
      <c r="G245" s="89"/>
      <c r="H245" s="90"/>
    </row>
    <row r="246" spans="1:8" s="32" customFormat="1" ht="12.75" customHeight="1">
      <c r="A246" s="88"/>
      <c r="B246" s="71"/>
      <c r="C246" s="71"/>
      <c r="D246" s="88"/>
      <c r="E246" s="89"/>
      <c r="G246" s="89"/>
      <c r="H246" s="90"/>
    </row>
    <row r="247" spans="1:8" s="32" customFormat="1" ht="12.75" customHeight="1">
      <c r="A247" s="88"/>
      <c r="B247" s="71"/>
      <c r="C247" s="71"/>
      <c r="D247" s="88"/>
      <c r="E247" s="89"/>
      <c r="G247" s="89"/>
      <c r="H247" s="90"/>
    </row>
    <row r="248" spans="1:8" s="32" customFormat="1" ht="12.75" customHeight="1">
      <c r="A248" s="88"/>
      <c r="B248" s="71"/>
      <c r="C248" s="71"/>
      <c r="D248" s="88"/>
      <c r="E248" s="89"/>
      <c r="G248" s="89"/>
      <c r="H248" s="90"/>
    </row>
    <row r="249" spans="1:8" s="32" customFormat="1" ht="12.75" customHeight="1">
      <c r="A249" s="88"/>
      <c r="B249" s="71"/>
      <c r="C249" s="70"/>
      <c r="D249" s="88"/>
      <c r="E249" s="89"/>
      <c r="G249" s="89"/>
      <c r="H249" s="90"/>
    </row>
    <row r="250" spans="1:8" s="32" customFormat="1" ht="12.75" customHeight="1">
      <c r="A250" s="88"/>
      <c r="B250" s="71"/>
      <c r="C250" s="71"/>
      <c r="D250" s="88"/>
      <c r="E250" s="89"/>
      <c r="G250" s="89"/>
      <c r="H250" s="90"/>
    </row>
    <row r="251" spans="1:8" s="32" customFormat="1" ht="12.75" customHeight="1">
      <c r="A251" s="88"/>
      <c r="B251" s="71"/>
      <c r="C251" s="71"/>
      <c r="D251" s="88"/>
      <c r="E251" s="89"/>
      <c r="G251" s="89"/>
      <c r="H251" s="90"/>
    </row>
    <row r="252" spans="1:8" s="32" customFormat="1" ht="12.75" customHeight="1">
      <c r="A252" s="88"/>
      <c r="B252" s="71"/>
      <c r="C252" s="71"/>
      <c r="D252" s="88"/>
      <c r="E252" s="89"/>
      <c r="G252" s="89"/>
      <c r="H252" s="90"/>
    </row>
    <row r="253" spans="1:8" s="32" customFormat="1" ht="12.75" customHeight="1">
      <c r="A253" s="88"/>
      <c r="B253" s="71"/>
      <c r="C253" s="71"/>
      <c r="D253" s="88"/>
      <c r="E253" s="89"/>
      <c r="G253" s="89"/>
      <c r="H253" s="90"/>
    </row>
    <row r="254" spans="1:8" s="32" customFormat="1" ht="12.75" customHeight="1">
      <c r="A254" s="88"/>
      <c r="B254" s="71"/>
      <c r="C254" s="71"/>
      <c r="D254" s="88"/>
      <c r="E254" s="89"/>
      <c r="G254" s="89"/>
      <c r="H254" s="90"/>
    </row>
    <row r="255" spans="1:8" s="32" customFormat="1" ht="12.75" customHeight="1">
      <c r="A255" s="88"/>
      <c r="B255" s="71"/>
      <c r="C255" s="71"/>
      <c r="D255" s="88"/>
      <c r="E255" s="89"/>
      <c r="G255" s="89"/>
      <c r="H255" s="90"/>
    </row>
    <row r="256" spans="1:8" s="32" customFormat="1" ht="12.75" customHeight="1">
      <c r="A256" s="88"/>
      <c r="B256" s="71"/>
      <c r="C256" s="71"/>
      <c r="D256" s="88"/>
      <c r="E256" s="89"/>
      <c r="G256" s="89"/>
      <c r="H256" s="90"/>
    </row>
    <row r="257" spans="1:8" s="32" customFormat="1" ht="12.75" customHeight="1">
      <c r="A257" s="88"/>
      <c r="B257" s="71"/>
      <c r="C257" s="71"/>
      <c r="D257" s="88"/>
      <c r="E257" s="89"/>
      <c r="G257" s="89"/>
      <c r="H257" s="90"/>
    </row>
    <row r="258" spans="1:8" s="32" customFormat="1" ht="12" customHeight="1">
      <c r="A258" s="88"/>
      <c r="B258" s="71"/>
      <c r="C258" s="71"/>
      <c r="D258" s="88"/>
      <c r="E258" s="89"/>
      <c r="G258" s="89"/>
      <c r="H258" s="90"/>
    </row>
    <row r="259" spans="1:8" s="32" customFormat="1" ht="12.75" customHeight="1">
      <c r="A259" s="88"/>
      <c r="B259" s="71"/>
      <c r="C259" s="71"/>
      <c r="D259" s="88"/>
      <c r="E259" s="89"/>
      <c r="G259" s="89"/>
      <c r="H259" s="90"/>
    </row>
    <row r="260" spans="1:8" s="32" customFormat="1" ht="12.75" customHeight="1">
      <c r="A260" s="88"/>
      <c r="B260" s="71"/>
      <c r="C260" s="71"/>
      <c r="D260" s="88"/>
      <c r="E260" s="89"/>
      <c r="G260" s="89"/>
      <c r="H260" s="90"/>
    </row>
    <row r="261" spans="1:8" s="32" customFormat="1" ht="12.75" customHeight="1">
      <c r="A261" s="88"/>
      <c r="B261" s="71"/>
      <c r="C261" s="71"/>
      <c r="D261" s="88"/>
      <c r="E261" s="89"/>
      <c r="G261" s="89"/>
      <c r="H261" s="90"/>
    </row>
    <row r="262" spans="1:8" s="32" customFormat="1" ht="12.75" customHeight="1">
      <c r="A262" s="88"/>
      <c r="B262" s="71"/>
      <c r="C262" s="71"/>
      <c r="D262" s="88"/>
      <c r="E262" s="89"/>
      <c r="G262" s="89"/>
      <c r="H262" s="90"/>
    </row>
    <row r="263" spans="1:8" s="32" customFormat="1" ht="12.75" customHeight="1">
      <c r="A263" s="88"/>
      <c r="B263" s="71"/>
      <c r="C263" s="71"/>
      <c r="D263" s="88"/>
      <c r="E263" s="89"/>
      <c r="G263" s="89"/>
      <c r="H263" s="90"/>
    </row>
    <row r="264" spans="1:8" s="32" customFormat="1" ht="12.75" customHeight="1">
      <c r="A264" s="88"/>
      <c r="B264" s="71"/>
      <c r="C264" s="71"/>
      <c r="D264" s="88"/>
      <c r="E264" s="89"/>
      <c r="G264" s="89"/>
      <c r="H264" s="90"/>
    </row>
    <row r="265" spans="1:8" s="32" customFormat="1" ht="12.75" customHeight="1">
      <c r="A265" s="88"/>
      <c r="B265" s="71"/>
      <c r="C265" s="71"/>
      <c r="D265" s="88"/>
      <c r="E265" s="89"/>
      <c r="G265" s="89"/>
      <c r="H265" s="90"/>
    </row>
    <row r="266" spans="1:8" s="32" customFormat="1" ht="12.75" customHeight="1">
      <c r="A266" s="88"/>
      <c r="B266" s="71"/>
      <c r="C266" s="70"/>
      <c r="D266" s="88"/>
      <c r="E266" s="89"/>
      <c r="G266" s="89"/>
      <c r="H266" s="90"/>
    </row>
    <row r="267" spans="1:8" s="32" customFormat="1" ht="12.75" customHeight="1">
      <c r="A267" s="88"/>
      <c r="B267" s="71"/>
      <c r="C267" s="71"/>
      <c r="D267" s="88"/>
      <c r="E267" s="89"/>
      <c r="G267" s="89"/>
      <c r="H267" s="90"/>
    </row>
    <row r="268" spans="1:8" s="32" customFormat="1" ht="12.75" customHeight="1">
      <c r="A268" s="88"/>
      <c r="B268" s="71"/>
      <c r="C268" s="71"/>
      <c r="D268" s="88"/>
      <c r="E268" s="89"/>
      <c r="G268" s="89"/>
      <c r="H268" s="90"/>
    </row>
    <row r="269" spans="1:8" s="32" customFormat="1" ht="12.75" customHeight="1">
      <c r="A269" s="88"/>
      <c r="B269" s="71"/>
      <c r="C269" s="71"/>
      <c r="D269" s="88"/>
      <c r="E269" s="89"/>
      <c r="G269" s="89"/>
      <c r="H269" s="90"/>
    </row>
    <row r="270" spans="1:8" s="32" customFormat="1" ht="12.75" customHeight="1">
      <c r="A270" s="88"/>
      <c r="B270" s="71"/>
      <c r="C270" s="71"/>
      <c r="D270" s="88"/>
      <c r="E270" s="89"/>
      <c r="G270" s="89"/>
      <c r="H270" s="90"/>
    </row>
    <row r="271" spans="1:8" s="32" customFormat="1" ht="12.75" customHeight="1">
      <c r="A271" s="88"/>
      <c r="B271" s="71"/>
      <c r="C271" s="71"/>
      <c r="D271" s="88"/>
      <c r="E271" s="89"/>
      <c r="G271" s="89"/>
      <c r="H271" s="90"/>
    </row>
    <row r="272" spans="1:8" s="32" customFormat="1" ht="12.75" customHeight="1">
      <c r="A272" s="88"/>
      <c r="B272" s="71"/>
      <c r="C272" s="71"/>
      <c r="D272" s="88"/>
      <c r="E272" s="89"/>
      <c r="G272" s="89"/>
      <c r="H272" s="90"/>
    </row>
    <row r="273" spans="1:8" s="32" customFormat="1" ht="12.75" customHeight="1">
      <c r="A273" s="88"/>
      <c r="B273" s="71"/>
      <c r="C273" s="71"/>
      <c r="D273" s="88"/>
      <c r="E273" s="89"/>
      <c r="G273" s="89"/>
      <c r="H273" s="90"/>
    </row>
    <row r="274" spans="1:8" s="32" customFormat="1" ht="12.75" customHeight="1">
      <c r="A274" s="88"/>
      <c r="B274" s="71"/>
      <c r="C274" s="71"/>
      <c r="D274" s="88"/>
      <c r="E274" s="89"/>
      <c r="G274" s="89"/>
      <c r="H274" s="90"/>
    </row>
    <row r="275" spans="1:8" s="32" customFormat="1" ht="12.75" customHeight="1">
      <c r="A275" s="88"/>
      <c r="B275" s="71"/>
      <c r="C275" s="71"/>
      <c r="D275" s="88"/>
      <c r="E275" s="89"/>
      <c r="G275" s="89"/>
      <c r="H275" s="90"/>
    </row>
    <row r="276" spans="1:8" s="32" customFormat="1" ht="12.75" customHeight="1">
      <c r="A276" s="88"/>
      <c r="B276" s="71"/>
      <c r="C276" s="71"/>
      <c r="D276" s="88"/>
      <c r="E276" s="89"/>
      <c r="G276" s="89"/>
      <c r="H276" s="90"/>
    </row>
    <row r="277" spans="1:8" s="32" customFormat="1" ht="12.75" customHeight="1">
      <c r="A277" s="88"/>
      <c r="B277" s="71"/>
      <c r="C277" s="71"/>
      <c r="D277" s="88"/>
      <c r="E277" s="89"/>
      <c r="G277" s="89"/>
      <c r="H277" s="90"/>
    </row>
    <row r="278" spans="1:8" s="32" customFormat="1" ht="12.75" customHeight="1">
      <c r="A278" s="88"/>
      <c r="B278" s="71"/>
      <c r="C278" s="71"/>
      <c r="D278" s="88"/>
      <c r="E278" s="89"/>
      <c r="G278" s="89"/>
      <c r="H278" s="90"/>
    </row>
    <row r="279" spans="1:8" s="32" customFormat="1" ht="12.75" customHeight="1">
      <c r="A279" s="88"/>
      <c r="B279" s="71"/>
      <c r="C279" s="71"/>
      <c r="D279" s="88"/>
      <c r="E279" s="89"/>
      <c r="G279" s="89"/>
      <c r="H279" s="90"/>
    </row>
    <row r="280" spans="1:8" s="32" customFormat="1" ht="12.75" customHeight="1">
      <c r="A280" s="88"/>
      <c r="B280" s="71"/>
      <c r="C280" s="71"/>
      <c r="D280" s="88"/>
      <c r="E280" s="89"/>
      <c r="G280" s="89"/>
      <c r="H280" s="90"/>
    </row>
    <row r="281" spans="1:8" s="32" customFormat="1" ht="12.75" customHeight="1">
      <c r="A281" s="88"/>
      <c r="B281" s="71"/>
      <c r="C281" s="71"/>
      <c r="D281" s="88"/>
      <c r="E281" s="89"/>
      <c r="G281" s="89"/>
      <c r="H281" s="90"/>
    </row>
    <row r="282" spans="1:8" s="32" customFormat="1" ht="12.75" customHeight="1">
      <c r="A282" s="88"/>
      <c r="B282" s="71"/>
      <c r="C282" s="71"/>
      <c r="D282" s="88"/>
      <c r="E282" s="89"/>
      <c r="G282" s="89"/>
      <c r="H282" s="90"/>
    </row>
    <row r="283" spans="1:8" s="32" customFormat="1" ht="12.75" customHeight="1">
      <c r="A283" s="88"/>
      <c r="B283" s="71"/>
      <c r="C283" s="71"/>
      <c r="D283" s="88"/>
      <c r="E283" s="89"/>
      <c r="G283" s="89"/>
      <c r="H283" s="90"/>
    </row>
    <row r="284" spans="1:8" s="32" customFormat="1" ht="12.75" customHeight="1">
      <c r="A284" s="88"/>
      <c r="B284" s="71"/>
      <c r="C284" s="71"/>
      <c r="D284" s="88"/>
      <c r="E284" s="89"/>
      <c r="G284" s="89"/>
      <c r="H284" s="90"/>
    </row>
    <row r="285" spans="1:8" s="32" customFormat="1" ht="12.75" customHeight="1">
      <c r="A285" s="88"/>
      <c r="B285" s="71"/>
      <c r="C285" s="71"/>
      <c r="D285" s="88"/>
      <c r="E285" s="89"/>
      <c r="G285" s="89"/>
      <c r="H285" s="90"/>
    </row>
    <row r="286" spans="1:8" s="32" customFormat="1" ht="12.75" customHeight="1">
      <c r="A286" s="88"/>
      <c r="B286" s="71"/>
      <c r="C286" s="71"/>
      <c r="D286" s="88"/>
      <c r="E286" s="89"/>
      <c r="G286" s="89"/>
      <c r="H286" s="90"/>
    </row>
    <row r="287" spans="1:8" s="32" customFormat="1" ht="12.75" customHeight="1">
      <c r="A287" s="88"/>
      <c r="B287" s="71"/>
      <c r="C287" s="71"/>
      <c r="D287" s="88"/>
      <c r="E287" s="89"/>
      <c r="G287" s="89"/>
      <c r="H287" s="90"/>
    </row>
    <row r="288" spans="1:8" s="32" customFormat="1" ht="12.75" customHeight="1">
      <c r="A288" s="88"/>
      <c r="B288" s="71"/>
      <c r="C288" s="71"/>
      <c r="D288" s="88"/>
      <c r="E288" s="89"/>
      <c r="G288" s="89"/>
      <c r="H288" s="90"/>
    </row>
    <row r="289" spans="1:8" s="32" customFormat="1" ht="12.75" customHeight="1">
      <c r="A289" s="88"/>
      <c r="B289" s="71"/>
      <c r="C289" s="71"/>
      <c r="D289" s="88"/>
      <c r="E289" s="89"/>
      <c r="G289" s="89"/>
      <c r="H289" s="90"/>
    </row>
    <row r="290" spans="1:8" s="32" customFormat="1" ht="12.75" customHeight="1">
      <c r="A290" s="88"/>
      <c r="B290" s="71"/>
      <c r="C290" s="71"/>
      <c r="D290" s="88"/>
      <c r="E290" s="89"/>
      <c r="G290" s="89"/>
      <c r="H290" s="90"/>
    </row>
    <row r="291" spans="1:8" s="32" customFormat="1" ht="12.75" customHeight="1">
      <c r="A291" s="88"/>
      <c r="B291" s="71"/>
      <c r="C291" s="71"/>
      <c r="D291" s="88"/>
      <c r="E291" s="89"/>
      <c r="G291" s="89"/>
      <c r="H291" s="90"/>
    </row>
    <row r="292" spans="1:8" s="32" customFormat="1" ht="12.75" customHeight="1">
      <c r="A292" s="88"/>
      <c r="B292" s="71"/>
      <c r="C292" s="71"/>
      <c r="D292" s="88"/>
      <c r="E292" s="89"/>
      <c r="G292" s="89"/>
      <c r="H292" s="90"/>
    </row>
    <row r="293" spans="1:8" s="32" customFormat="1" ht="12.75" customHeight="1">
      <c r="A293" s="88"/>
      <c r="B293" s="71"/>
      <c r="C293" s="71"/>
      <c r="D293" s="88"/>
      <c r="E293" s="89"/>
      <c r="G293" s="89"/>
      <c r="H293" s="90"/>
    </row>
    <row r="294" spans="1:8" s="32" customFormat="1" ht="12.75" customHeight="1">
      <c r="A294" s="88"/>
      <c r="B294" s="71"/>
      <c r="C294" s="71"/>
      <c r="D294" s="88"/>
      <c r="E294" s="89"/>
      <c r="G294" s="89"/>
      <c r="H294" s="90"/>
    </row>
    <row r="295" spans="1:8" s="32" customFormat="1" ht="12.75" customHeight="1">
      <c r="A295" s="88"/>
      <c r="B295" s="71"/>
      <c r="C295" s="71"/>
      <c r="D295" s="88"/>
      <c r="E295" s="89"/>
      <c r="G295" s="89"/>
      <c r="H295" s="90"/>
    </row>
    <row r="296" spans="1:8" s="32" customFormat="1" ht="12.75" customHeight="1">
      <c r="A296" s="88"/>
      <c r="B296" s="71"/>
      <c r="C296" s="71"/>
      <c r="D296" s="88"/>
      <c r="E296" s="89"/>
      <c r="G296" s="89"/>
      <c r="H296" s="90"/>
    </row>
    <row r="297" spans="1:8" s="32" customFormat="1" ht="12.75" customHeight="1">
      <c r="A297" s="88"/>
      <c r="B297" s="71"/>
      <c r="C297" s="70"/>
      <c r="D297" s="88"/>
      <c r="E297" s="89"/>
      <c r="G297" s="89"/>
      <c r="H297" s="90"/>
    </row>
    <row r="298" spans="1:8" s="32" customFormat="1" ht="12.75" customHeight="1">
      <c r="A298" s="88"/>
      <c r="B298" s="71"/>
      <c r="C298" s="71"/>
      <c r="D298" s="88"/>
      <c r="E298" s="89"/>
      <c r="G298" s="89"/>
      <c r="H298" s="90"/>
    </row>
    <row r="299" spans="1:8" s="32" customFormat="1" ht="12.75" customHeight="1">
      <c r="A299" s="88"/>
      <c r="B299" s="71"/>
      <c r="C299" s="71"/>
      <c r="D299" s="88"/>
      <c r="E299" s="89"/>
      <c r="G299" s="89"/>
      <c r="H299" s="90"/>
    </row>
    <row r="300" spans="1:8" s="32" customFormat="1" ht="12.75" customHeight="1">
      <c r="A300" s="88"/>
      <c r="B300" s="71"/>
      <c r="C300" s="71"/>
      <c r="D300" s="88"/>
      <c r="E300" s="89"/>
      <c r="G300" s="89"/>
      <c r="H300" s="90"/>
    </row>
    <row r="301" spans="1:8" s="32" customFormat="1" ht="12.75" customHeight="1">
      <c r="A301" s="88"/>
      <c r="B301" s="71"/>
      <c r="C301" s="71"/>
      <c r="D301" s="88"/>
      <c r="E301" s="89"/>
      <c r="G301" s="89"/>
      <c r="H301" s="90"/>
    </row>
    <row r="302" spans="1:8" s="32" customFormat="1" ht="12.75" customHeight="1">
      <c r="A302" s="88"/>
      <c r="B302" s="71"/>
      <c r="C302" s="71"/>
      <c r="D302" s="88"/>
      <c r="E302" s="89"/>
      <c r="G302" s="89"/>
      <c r="H302" s="90"/>
    </row>
    <row r="303" spans="1:8" s="32" customFormat="1" ht="12.75" customHeight="1">
      <c r="A303" s="88"/>
      <c r="B303" s="71"/>
      <c r="C303" s="71"/>
      <c r="D303" s="88"/>
      <c r="E303" s="89"/>
      <c r="G303" s="89"/>
      <c r="H303" s="90"/>
    </row>
    <row r="304" spans="1:8" s="32" customFormat="1" ht="12.75" customHeight="1">
      <c r="A304" s="88"/>
      <c r="B304" s="71"/>
      <c r="C304" s="71"/>
      <c r="D304" s="88"/>
      <c r="E304" s="89"/>
      <c r="G304" s="89"/>
      <c r="H304" s="90"/>
    </row>
    <row r="305" spans="1:8" s="32" customFormat="1" ht="12.75" customHeight="1">
      <c r="A305" s="88"/>
      <c r="B305" s="71"/>
      <c r="C305" s="71"/>
      <c r="D305" s="88"/>
      <c r="E305" s="89"/>
      <c r="G305" s="89"/>
      <c r="H305" s="90"/>
    </row>
    <row r="306" spans="1:8" s="32" customFormat="1" ht="12.75" customHeight="1">
      <c r="A306" s="88"/>
      <c r="B306" s="71"/>
      <c r="C306" s="71"/>
      <c r="D306" s="88"/>
      <c r="E306" s="89"/>
      <c r="G306" s="89"/>
      <c r="H306" s="90"/>
    </row>
    <row r="307" spans="1:8" s="32" customFormat="1" ht="12.75" customHeight="1">
      <c r="A307" s="88"/>
      <c r="B307" s="71"/>
      <c r="C307" s="71"/>
      <c r="D307" s="88"/>
      <c r="E307" s="89"/>
      <c r="G307" s="89"/>
      <c r="H307" s="90"/>
    </row>
    <row r="308" spans="1:8" s="32" customFormat="1" ht="12.75" customHeight="1">
      <c r="A308" s="88"/>
      <c r="B308" s="71"/>
      <c r="C308" s="71"/>
      <c r="D308" s="88"/>
      <c r="E308" s="89"/>
      <c r="G308" s="89"/>
      <c r="H308" s="90"/>
    </row>
    <row r="309" spans="1:8" s="32" customFormat="1" ht="12.75" customHeight="1">
      <c r="A309" s="88"/>
      <c r="B309" s="71"/>
      <c r="C309" s="71"/>
      <c r="D309" s="88"/>
      <c r="E309" s="89"/>
      <c r="G309" s="89"/>
      <c r="H309" s="90"/>
    </row>
    <row r="310" spans="1:8" s="32" customFormat="1" ht="12.75" customHeight="1">
      <c r="A310" s="88"/>
      <c r="B310" s="71"/>
      <c r="C310" s="70"/>
      <c r="D310" s="88"/>
      <c r="E310" s="89"/>
      <c r="G310" s="89"/>
      <c r="H310" s="90"/>
    </row>
    <row r="311" spans="1:8" s="32" customFormat="1" ht="12.75" customHeight="1">
      <c r="A311" s="88"/>
      <c r="B311" s="71"/>
      <c r="C311" s="71"/>
      <c r="D311" s="88"/>
      <c r="E311" s="89"/>
      <c r="G311" s="89"/>
      <c r="H311" s="90"/>
    </row>
    <row r="312" spans="1:8" s="32" customFormat="1" ht="12.75" customHeight="1">
      <c r="A312" s="88"/>
      <c r="B312" s="71"/>
      <c r="C312" s="71"/>
      <c r="D312" s="88"/>
      <c r="E312" s="89"/>
      <c r="G312" s="89"/>
      <c r="H312" s="90"/>
    </row>
    <row r="313" spans="1:8" s="32" customFormat="1" ht="12.75" customHeight="1">
      <c r="A313" s="88"/>
      <c r="B313" s="71"/>
      <c r="C313" s="71"/>
      <c r="D313" s="88"/>
      <c r="E313" s="89"/>
      <c r="G313" s="89"/>
      <c r="H313" s="90"/>
    </row>
    <row r="314" spans="1:8" s="32" customFormat="1" ht="12.75" customHeight="1">
      <c r="A314" s="88"/>
      <c r="B314" s="71"/>
      <c r="C314" s="71"/>
      <c r="D314" s="88"/>
      <c r="E314" s="89"/>
      <c r="G314" s="89"/>
      <c r="H314" s="90"/>
    </row>
    <row r="315" spans="1:8" s="32" customFormat="1" ht="12.75" customHeight="1">
      <c r="A315" s="88"/>
      <c r="B315" s="71"/>
      <c r="C315" s="70"/>
      <c r="D315" s="88"/>
      <c r="E315" s="89"/>
      <c r="G315" s="89"/>
      <c r="H315" s="90"/>
    </row>
    <row r="316" spans="1:8" s="32" customFormat="1" ht="12.75" customHeight="1">
      <c r="A316" s="88"/>
      <c r="B316" s="71"/>
      <c r="C316" s="71"/>
      <c r="D316" s="88"/>
      <c r="E316" s="89"/>
      <c r="G316" s="89"/>
      <c r="H316" s="90"/>
    </row>
    <row r="317" spans="1:8" s="32" customFormat="1" ht="12.75" customHeight="1">
      <c r="A317" s="88"/>
      <c r="B317" s="71"/>
      <c r="C317" s="71"/>
      <c r="D317" s="88"/>
      <c r="E317" s="89"/>
      <c r="G317" s="89"/>
      <c r="H317" s="90"/>
    </row>
    <row r="318" spans="1:8" s="32" customFormat="1" ht="12.75" customHeight="1">
      <c r="A318" s="88"/>
      <c r="B318" s="71"/>
      <c r="C318" s="71"/>
      <c r="D318" s="88"/>
      <c r="E318" s="89"/>
      <c r="G318" s="89"/>
      <c r="H318" s="90"/>
    </row>
    <row r="319" spans="1:8" s="32" customFormat="1" ht="12.75" customHeight="1">
      <c r="A319" s="88"/>
      <c r="B319" s="71"/>
      <c r="C319" s="71"/>
      <c r="D319" s="88"/>
      <c r="E319" s="89"/>
      <c r="G319" s="89"/>
      <c r="H319" s="90"/>
    </row>
    <row r="320" spans="1:8" s="32" customFormat="1" ht="12.75" customHeight="1">
      <c r="A320" s="88"/>
      <c r="B320" s="71"/>
      <c r="C320" s="71"/>
      <c r="D320" s="88"/>
      <c r="E320" s="89"/>
      <c r="G320" s="89"/>
      <c r="H320" s="90"/>
    </row>
    <row r="321" spans="1:8" s="32" customFormat="1" ht="12.75" customHeight="1">
      <c r="A321" s="88"/>
      <c r="B321" s="71"/>
      <c r="C321" s="70"/>
      <c r="D321" s="88"/>
      <c r="E321" s="89"/>
      <c r="G321" s="89"/>
      <c r="H321" s="90"/>
    </row>
    <row r="322" spans="1:8" s="32" customFormat="1" ht="12.75" customHeight="1">
      <c r="A322" s="88"/>
      <c r="B322" s="71"/>
      <c r="C322" s="71"/>
      <c r="D322" s="88"/>
      <c r="E322" s="89"/>
      <c r="G322" s="89"/>
      <c r="H322" s="90"/>
    </row>
    <row r="323" spans="1:8" s="32" customFormat="1" ht="12.75" customHeight="1">
      <c r="A323" s="88"/>
      <c r="B323" s="71"/>
      <c r="C323" s="71"/>
      <c r="D323" s="88"/>
      <c r="E323" s="89"/>
      <c r="G323" s="89"/>
      <c r="H323" s="90"/>
    </row>
    <row r="324" spans="1:8" s="32" customFormat="1" ht="12.75" customHeight="1">
      <c r="A324" s="88"/>
      <c r="B324" s="71"/>
      <c r="C324" s="71"/>
      <c r="D324" s="88"/>
      <c r="E324" s="89"/>
      <c r="G324" s="89"/>
      <c r="H324" s="90"/>
    </row>
    <row r="325" spans="1:8" s="32" customFormat="1" ht="12.75" customHeight="1">
      <c r="A325" s="88"/>
      <c r="B325" s="71"/>
      <c r="C325" s="71"/>
      <c r="D325" s="88"/>
      <c r="E325" s="89"/>
      <c r="G325" s="89"/>
      <c r="H325" s="90"/>
    </row>
    <row r="326" spans="1:8" s="32" customFormat="1" ht="12.75" customHeight="1">
      <c r="A326" s="88"/>
      <c r="B326" s="71"/>
      <c r="C326" s="71"/>
      <c r="D326" s="88"/>
      <c r="E326" s="89"/>
      <c r="G326" s="89"/>
      <c r="H326" s="90"/>
    </row>
    <row r="327" spans="1:8" s="32" customFormat="1" ht="12.75" customHeight="1">
      <c r="A327" s="88"/>
      <c r="B327" s="71"/>
      <c r="C327" s="71"/>
      <c r="D327" s="88"/>
      <c r="E327" s="89"/>
      <c r="G327" s="89"/>
      <c r="H327" s="90"/>
    </row>
    <row r="328" spans="1:8" s="32" customFormat="1" ht="12.75" customHeight="1">
      <c r="A328" s="88"/>
      <c r="B328" s="71"/>
      <c r="C328" s="71"/>
      <c r="D328" s="88"/>
      <c r="E328" s="89"/>
      <c r="G328" s="89"/>
      <c r="H328" s="90"/>
    </row>
    <row r="329" spans="1:8" s="32" customFormat="1" ht="12.75" customHeight="1">
      <c r="A329" s="88"/>
      <c r="B329" s="71"/>
      <c r="C329" s="71"/>
      <c r="D329" s="88"/>
      <c r="E329" s="89"/>
      <c r="G329" s="89"/>
      <c r="H329" s="90"/>
    </row>
    <row r="330" spans="1:8" s="32" customFormat="1" ht="12.75" customHeight="1">
      <c r="A330" s="88"/>
      <c r="B330" s="71"/>
      <c r="C330" s="71"/>
      <c r="D330" s="88"/>
      <c r="E330" s="89"/>
      <c r="G330" s="89"/>
      <c r="H330" s="90"/>
    </row>
    <row r="331" spans="1:8" s="32" customFormat="1" ht="12.75" customHeight="1">
      <c r="A331" s="88"/>
      <c r="B331" s="71"/>
      <c r="C331" s="71"/>
      <c r="D331" s="88"/>
      <c r="E331" s="89"/>
      <c r="G331" s="89"/>
      <c r="H331" s="90"/>
    </row>
    <row r="332" spans="1:8" s="32" customFormat="1" ht="12.75" customHeight="1">
      <c r="A332" s="88"/>
      <c r="B332" s="71"/>
      <c r="C332" s="70"/>
      <c r="D332" s="88"/>
      <c r="E332" s="89"/>
      <c r="G332" s="89"/>
      <c r="H332" s="90"/>
    </row>
    <row r="333" spans="1:8" s="32" customFormat="1" ht="12.75" customHeight="1">
      <c r="A333" s="88"/>
      <c r="B333" s="71"/>
      <c r="C333" s="71"/>
      <c r="D333" s="88"/>
      <c r="E333" s="89"/>
      <c r="G333" s="89"/>
      <c r="H333" s="90"/>
    </row>
    <row r="334" spans="1:8" s="32" customFormat="1" ht="12.75" customHeight="1">
      <c r="A334" s="88"/>
      <c r="B334" s="71"/>
      <c r="C334" s="71"/>
      <c r="D334" s="88"/>
      <c r="E334" s="89"/>
      <c r="G334" s="89"/>
      <c r="H334" s="90"/>
    </row>
    <row r="335" spans="1:8" s="32" customFormat="1" ht="12.75" customHeight="1">
      <c r="A335" s="88"/>
      <c r="B335" s="71"/>
      <c r="C335" s="71"/>
      <c r="D335" s="88"/>
      <c r="E335" s="89"/>
      <c r="G335" s="89"/>
      <c r="H335" s="90"/>
    </row>
    <row r="336" spans="1:8" s="32" customFormat="1" ht="12.75" customHeight="1">
      <c r="A336" s="88"/>
      <c r="B336" s="71"/>
      <c r="C336" s="71"/>
      <c r="D336" s="88"/>
      <c r="E336" s="89"/>
      <c r="G336" s="89"/>
      <c r="H336" s="90"/>
    </row>
    <row r="337" spans="1:8" s="32" customFormat="1" ht="12.75" customHeight="1">
      <c r="A337" s="88"/>
      <c r="B337" s="71"/>
      <c r="C337" s="71"/>
      <c r="D337" s="88"/>
      <c r="E337" s="89"/>
      <c r="G337" s="89"/>
      <c r="H337" s="90"/>
    </row>
    <row r="338" spans="1:8" s="32" customFormat="1" ht="12.75" customHeight="1">
      <c r="A338" s="88"/>
      <c r="B338" s="71"/>
      <c r="C338" s="71"/>
      <c r="D338" s="88"/>
      <c r="E338" s="89"/>
      <c r="G338" s="89"/>
      <c r="H338" s="90"/>
    </row>
    <row r="339" spans="1:8" s="32" customFormat="1" ht="12.75" customHeight="1">
      <c r="A339" s="88"/>
      <c r="B339" s="71"/>
      <c r="C339" s="71"/>
      <c r="D339" s="88"/>
      <c r="E339" s="89"/>
      <c r="G339" s="89"/>
      <c r="H339" s="90"/>
    </row>
    <row r="340" spans="1:8" s="32" customFormat="1" ht="12.75" customHeight="1">
      <c r="A340" s="88"/>
      <c r="B340" s="71"/>
      <c r="C340" s="71"/>
      <c r="D340" s="88"/>
      <c r="E340" s="89"/>
      <c r="G340" s="89"/>
      <c r="H340" s="90"/>
    </row>
    <row r="341" spans="1:8" s="32" customFormat="1" ht="12.75" customHeight="1">
      <c r="A341" s="88"/>
      <c r="B341" s="71"/>
      <c r="C341" s="71"/>
      <c r="D341" s="88"/>
      <c r="E341" s="89"/>
      <c r="G341" s="89"/>
      <c r="H341" s="90"/>
    </row>
    <row r="342" spans="1:8" s="32" customFormat="1" ht="12.75" customHeight="1">
      <c r="A342" s="88"/>
      <c r="B342" s="71"/>
      <c r="C342" s="70"/>
      <c r="D342" s="88"/>
      <c r="E342" s="89"/>
      <c r="G342" s="89"/>
      <c r="H342" s="90"/>
    </row>
    <row r="343" spans="1:8" s="32" customFormat="1" ht="12.75" customHeight="1">
      <c r="A343" s="88"/>
      <c r="B343" s="71"/>
      <c r="C343" s="71"/>
      <c r="D343" s="88"/>
      <c r="E343" s="89"/>
      <c r="G343" s="89"/>
      <c r="H343" s="90"/>
    </row>
    <row r="344" spans="1:8" s="32" customFormat="1" ht="12.75" customHeight="1">
      <c r="A344" s="88"/>
      <c r="B344" s="71"/>
      <c r="C344" s="71"/>
      <c r="D344" s="88"/>
      <c r="E344" s="89"/>
      <c r="G344" s="89"/>
      <c r="H344" s="90"/>
    </row>
    <row r="345" spans="1:8" s="32" customFormat="1" ht="12.75" customHeight="1">
      <c r="A345" s="88"/>
      <c r="B345" s="71"/>
      <c r="C345" s="71"/>
      <c r="D345" s="88"/>
      <c r="E345" s="89"/>
      <c r="G345" s="89"/>
      <c r="H345" s="90"/>
    </row>
    <row r="346" spans="1:8" s="32" customFormat="1" ht="12.75" customHeight="1">
      <c r="A346" s="88"/>
      <c r="B346" s="71"/>
      <c r="C346" s="71"/>
      <c r="D346" s="88"/>
      <c r="E346" s="89"/>
      <c r="G346" s="89"/>
      <c r="H346" s="90"/>
    </row>
    <row r="347" spans="1:8" s="32" customFormat="1" ht="12.75" customHeight="1">
      <c r="A347" s="88"/>
      <c r="B347" s="71"/>
      <c r="C347" s="70"/>
      <c r="D347" s="88"/>
      <c r="E347" s="89"/>
      <c r="G347" s="89"/>
      <c r="H347" s="90"/>
    </row>
    <row r="348" spans="1:8" s="32" customFormat="1" ht="12.75" customHeight="1">
      <c r="A348" s="88"/>
      <c r="B348" s="71"/>
      <c r="C348" s="71"/>
      <c r="D348" s="88"/>
      <c r="E348" s="89"/>
      <c r="G348" s="89"/>
      <c r="H348" s="90"/>
    </row>
    <row r="349" spans="1:8" s="32" customFormat="1" ht="12.75" customHeight="1">
      <c r="A349" s="88"/>
      <c r="B349" s="71"/>
      <c r="C349" s="71"/>
      <c r="D349" s="88"/>
      <c r="E349" s="89"/>
      <c r="G349" s="89"/>
      <c r="H349" s="90"/>
    </row>
    <row r="350" spans="1:8" s="32" customFormat="1" ht="12.75" customHeight="1">
      <c r="A350" s="88"/>
      <c r="B350" s="71"/>
      <c r="C350" s="71"/>
      <c r="D350" s="88"/>
      <c r="E350" s="89"/>
      <c r="G350" s="89"/>
      <c r="H350" s="90"/>
    </row>
    <row r="351" spans="1:8" s="32" customFormat="1" ht="12.75" customHeight="1">
      <c r="A351" s="88"/>
      <c r="B351" s="71"/>
      <c r="C351" s="71"/>
      <c r="D351" s="88"/>
      <c r="E351" s="89"/>
      <c r="G351" s="89"/>
      <c r="H351" s="90"/>
    </row>
    <row r="352" spans="1:8" s="32" customFormat="1" ht="12.75" customHeight="1">
      <c r="A352" s="88"/>
      <c r="B352" s="71"/>
      <c r="C352" s="71"/>
      <c r="D352" s="88"/>
      <c r="E352" s="89"/>
      <c r="G352" s="89"/>
      <c r="H352" s="90"/>
    </row>
    <row r="353" spans="1:8" s="32" customFormat="1" ht="12.75" customHeight="1">
      <c r="A353" s="88"/>
      <c r="B353" s="71"/>
      <c r="C353" s="71"/>
      <c r="D353" s="88"/>
      <c r="E353" s="89"/>
      <c r="G353" s="89"/>
      <c r="H353" s="90"/>
    </row>
    <row r="354" spans="1:8" s="32" customFormat="1" ht="12.75" customHeight="1">
      <c r="A354" s="88"/>
      <c r="B354" s="71"/>
      <c r="C354" s="71"/>
      <c r="D354" s="88"/>
      <c r="E354" s="89"/>
      <c r="G354" s="89"/>
      <c r="H354" s="90"/>
    </row>
    <row r="355" spans="1:8" s="32" customFormat="1" ht="12.75" customHeight="1">
      <c r="A355" s="88"/>
      <c r="B355" s="71"/>
      <c r="C355" s="71"/>
      <c r="D355" s="88"/>
      <c r="E355" s="89"/>
      <c r="G355" s="89"/>
      <c r="H355" s="90"/>
    </row>
    <row r="356" spans="1:8" s="32" customFormat="1" ht="12.75" customHeight="1">
      <c r="A356" s="88"/>
      <c r="B356" s="71"/>
      <c r="C356" s="71"/>
      <c r="D356" s="88"/>
      <c r="E356" s="89"/>
      <c r="G356" s="89"/>
      <c r="H356" s="90"/>
    </row>
    <row r="357" spans="1:8" s="32" customFormat="1" ht="12.75" customHeight="1">
      <c r="A357" s="88"/>
      <c r="B357" s="71"/>
      <c r="C357" s="71"/>
      <c r="D357" s="88"/>
      <c r="E357" s="89"/>
      <c r="G357" s="89"/>
      <c r="H357" s="90"/>
    </row>
    <row r="358" spans="1:8" s="32" customFormat="1" ht="12.75" customHeight="1">
      <c r="A358" s="88"/>
      <c r="B358" s="71"/>
      <c r="C358" s="71"/>
      <c r="D358" s="88"/>
      <c r="E358" s="89"/>
      <c r="G358" s="89"/>
      <c r="H358" s="90"/>
    </row>
    <row r="359" spans="1:8" s="32" customFormat="1" ht="12.75" customHeight="1">
      <c r="A359" s="88"/>
      <c r="B359" s="71"/>
      <c r="C359" s="70"/>
      <c r="D359" s="88"/>
      <c r="E359" s="89"/>
      <c r="G359" s="89"/>
      <c r="H359" s="90"/>
    </row>
    <row r="360" spans="1:8" s="32" customFormat="1" ht="12.75" customHeight="1">
      <c r="A360" s="88"/>
      <c r="B360" s="71"/>
      <c r="C360" s="71"/>
      <c r="D360" s="88"/>
      <c r="E360" s="89"/>
      <c r="G360" s="89"/>
      <c r="H360" s="90"/>
    </row>
    <row r="361" spans="1:8" s="32" customFormat="1" ht="12.75" customHeight="1">
      <c r="A361" s="88"/>
      <c r="B361" s="71"/>
      <c r="C361" s="71"/>
      <c r="D361" s="88"/>
      <c r="E361" s="89"/>
      <c r="G361" s="89"/>
      <c r="H361" s="90"/>
    </row>
    <row r="362" spans="1:8" s="32" customFormat="1" ht="12.75" customHeight="1">
      <c r="A362" s="88"/>
      <c r="B362" s="71"/>
      <c r="C362" s="71"/>
      <c r="D362" s="88"/>
      <c r="E362" s="89"/>
      <c r="G362" s="89"/>
      <c r="H362" s="90"/>
    </row>
    <row r="363" spans="1:8" s="32" customFormat="1" ht="12.75" customHeight="1">
      <c r="A363" s="88"/>
      <c r="B363" s="71"/>
      <c r="C363" s="71"/>
      <c r="D363" s="88"/>
      <c r="E363" s="89"/>
      <c r="G363" s="89"/>
      <c r="H363" s="90"/>
    </row>
    <row r="364" spans="1:8" s="32" customFormat="1" ht="12.75" customHeight="1">
      <c r="A364" s="88"/>
      <c r="B364" s="71"/>
      <c r="C364" s="70"/>
      <c r="D364" s="88"/>
      <c r="E364" s="89"/>
      <c r="G364" s="89"/>
      <c r="H364" s="90"/>
    </row>
    <row r="365" spans="1:8" s="32" customFormat="1" ht="12.75" customHeight="1">
      <c r="A365" s="88"/>
      <c r="B365" s="71"/>
      <c r="C365" s="71"/>
      <c r="D365" s="88"/>
      <c r="E365" s="89"/>
      <c r="G365" s="89"/>
      <c r="H365" s="90"/>
    </row>
    <row r="366" spans="1:8" s="32" customFormat="1" ht="12.75" customHeight="1">
      <c r="A366" s="88"/>
      <c r="B366" s="71"/>
      <c r="C366" s="70"/>
      <c r="D366" s="88"/>
      <c r="E366" s="89"/>
      <c r="G366" s="89"/>
      <c r="H366" s="90"/>
    </row>
    <row r="367" spans="1:8" s="32" customFormat="1" ht="12.75" customHeight="1">
      <c r="A367" s="88"/>
      <c r="B367" s="71"/>
      <c r="C367" s="71"/>
      <c r="D367" s="88"/>
      <c r="E367" s="89"/>
      <c r="G367" s="89"/>
      <c r="H367" s="90"/>
    </row>
    <row r="368" spans="1:8" s="32" customFormat="1" ht="12.75" customHeight="1">
      <c r="A368" s="88"/>
      <c r="B368" s="71"/>
      <c r="C368" s="71"/>
      <c r="D368" s="88"/>
      <c r="E368" s="89"/>
      <c r="G368" s="89"/>
      <c r="H368" s="90"/>
    </row>
    <row r="369" spans="1:8" s="32" customFormat="1" ht="12.75" customHeight="1">
      <c r="A369" s="88"/>
      <c r="B369" s="71"/>
      <c r="C369" s="70"/>
      <c r="D369" s="88"/>
      <c r="E369" s="89"/>
      <c r="G369" s="89"/>
      <c r="H369" s="90"/>
    </row>
    <row r="370" spans="1:8" s="32" customFormat="1" ht="12.75" customHeight="1">
      <c r="A370" s="88"/>
      <c r="B370" s="71"/>
      <c r="C370" s="71"/>
      <c r="D370" s="88"/>
      <c r="E370" s="89"/>
      <c r="G370" s="89"/>
      <c r="H370" s="90"/>
    </row>
    <row r="371" spans="1:8" s="32" customFormat="1" ht="12.75" customHeight="1">
      <c r="A371" s="88"/>
      <c r="B371" s="71"/>
      <c r="C371" s="71"/>
      <c r="D371" s="88"/>
      <c r="E371" s="89"/>
      <c r="G371" s="89"/>
      <c r="H371" s="90"/>
    </row>
    <row r="372" spans="1:8" s="32" customFormat="1" ht="12.75" customHeight="1">
      <c r="A372" s="88"/>
      <c r="B372" s="71"/>
      <c r="C372" s="71"/>
      <c r="D372" s="88"/>
      <c r="E372" s="89"/>
      <c r="G372" s="89"/>
      <c r="H372" s="90"/>
    </row>
    <row r="373" spans="1:8" s="32" customFormat="1" ht="12.75" customHeight="1">
      <c r="A373" s="88"/>
      <c r="B373" s="71"/>
      <c r="C373" s="71"/>
      <c r="D373" s="88"/>
      <c r="E373" s="89"/>
      <c r="G373" s="89"/>
      <c r="H373" s="90"/>
    </row>
    <row r="374" spans="1:8" s="32" customFormat="1" ht="12.75" customHeight="1">
      <c r="A374" s="88"/>
      <c r="B374" s="71"/>
      <c r="C374" s="71"/>
      <c r="D374" s="88"/>
      <c r="E374" s="89"/>
      <c r="G374" s="89"/>
      <c r="H374" s="90"/>
    </row>
    <row r="375" spans="1:8" s="32" customFormat="1" ht="12.75" customHeight="1">
      <c r="A375" s="88"/>
      <c r="B375" s="71"/>
      <c r="C375" s="71"/>
      <c r="D375" s="88"/>
      <c r="E375" s="89"/>
      <c r="G375" s="89"/>
      <c r="H375" s="90"/>
    </row>
    <row r="376" spans="1:8" s="32" customFormat="1" ht="12.75" customHeight="1">
      <c r="A376" s="88"/>
      <c r="B376" s="71"/>
      <c r="C376" s="70"/>
      <c r="D376" s="88"/>
      <c r="E376" s="89"/>
      <c r="G376" s="89"/>
      <c r="H376" s="90"/>
    </row>
    <row r="377" spans="1:8" s="32" customFormat="1" ht="12.75" customHeight="1">
      <c r="A377" s="88"/>
      <c r="B377" s="71"/>
      <c r="C377" s="71"/>
      <c r="D377" s="88"/>
      <c r="E377" s="89"/>
      <c r="G377" s="89"/>
      <c r="H377" s="90"/>
    </row>
    <row r="378" spans="1:8" s="32" customFormat="1" ht="12.75" customHeight="1">
      <c r="A378" s="88"/>
      <c r="B378" s="71"/>
      <c r="C378" s="71"/>
      <c r="D378" s="88"/>
      <c r="E378" s="89"/>
      <c r="G378" s="89"/>
      <c r="H378" s="90"/>
    </row>
    <row r="379" spans="1:8" s="32" customFormat="1" ht="12.75" customHeight="1">
      <c r="A379" s="88"/>
      <c r="B379" s="71"/>
      <c r="C379" s="71"/>
      <c r="D379" s="88"/>
      <c r="E379" s="89"/>
      <c r="G379" s="89"/>
      <c r="H379" s="90"/>
    </row>
    <row r="380" spans="1:8" s="32" customFormat="1" ht="12.75" customHeight="1">
      <c r="A380" s="88"/>
      <c r="B380" s="71"/>
      <c r="C380" s="71"/>
      <c r="D380" s="88"/>
      <c r="E380" s="89"/>
      <c r="G380" s="89"/>
      <c r="H380" s="90"/>
    </row>
    <row r="381" spans="1:8" s="32" customFormat="1" ht="12.75" customHeight="1">
      <c r="A381" s="88"/>
      <c r="B381" s="71"/>
      <c r="C381" s="71"/>
      <c r="D381" s="88"/>
      <c r="E381" s="89"/>
      <c r="G381" s="89"/>
      <c r="H381" s="90"/>
    </row>
    <row r="382" spans="1:8" s="32" customFormat="1" ht="12.75" customHeight="1">
      <c r="A382" s="88"/>
      <c r="B382" s="71"/>
      <c r="C382" s="71"/>
      <c r="D382" s="88"/>
      <c r="E382" s="89"/>
      <c r="G382" s="89"/>
      <c r="H382" s="90"/>
    </row>
    <row r="383" spans="1:8" s="32" customFormat="1" ht="12.75" customHeight="1">
      <c r="A383" s="88"/>
      <c r="B383" s="71"/>
      <c r="C383" s="71"/>
      <c r="D383" s="88"/>
      <c r="E383" s="89"/>
      <c r="G383" s="89"/>
      <c r="H383" s="90"/>
    </row>
    <row r="384" spans="1:8" s="32" customFormat="1" ht="12.75" customHeight="1">
      <c r="A384" s="88"/>
      <c r="B384" s="71"/>
      <c r="C384" s="70"/>
      <c r="D384" s="88"/>
      <c r="E384" s="89"/>
      <c r="G384" s="89"/>
      <c r="H384" s="90"/>
    </row>
    <row r="385" spans="1:8" s="32" customFormat="1" ht="12.75" customHeight="1">
      <c r="A385" s="88"/>
      <c r="B385" s="70"/>
      <c r="C385" s="70"/>
      <c r="D385" s="88"/>
      <c r="E385" s="89"/>
      <c r="G385" s="89"/>
      <c r="H385" s="90"/>
    </row>
    <row r="386" spans="1:8" s="32" customFormat="1" ht="12.75" customHeight="1">
      <c r="A386" s="88"/>
      <c r="B386" s="70"/>
      <c r="C386" s="86"/>
      <c r="D386" s="88"/>
      <c r="E386" s="89"/>
      <c r="G386" s="89"/>
      <c r="H386" s="90"/>
    </row>
    <row r="387" spans="1:8" s="32" customFormat="1" ht="15">
      <c r="A387" s="88"/>
      <c r="C387" s="92"/>
      <c r="D387" s="88"/>
      <c r="E387" s="89"/>
      <c r="G387" s="89"/>
      <c r="H387" s="90"/>
    </row>
  </sheetData>
  <phoneticPr fontId="1" type="noConversion"/>
  <pageMargins left="0.75" right="0.75" top="1" bottom="5.87" header="0.5" footer="4.4000000000000004"/>
  <pageSetup paperSize="9" orientation="portrait" r:id="rId1"/>
  <headerFooter alignWithMargins="0">
    <oddHeader>&amp;C&amp;"Arial,Bold"&amp;12English 101 Section 1
Spring 2008</oddHeader>
    <oddFooter>&amp;L&amp;"Arial,Bold"Lab Instructor:&amp;"Arial,Regular"
Virginia Bunker
&amp;"Arial,Bold"Oral Com Instructor:&amp;"Arial,Regular"
Naheed
&amp;"Arial,Bold"Written Com Instructor:&amp;"Arial,Regular"
Naheed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I317"/>
  <sheetViews>
    <sheetView workbookViewId="0">
      <selection activeCell="D10" sqref="D10"/>
    </sheetView>
  </sheetViews>
  <sheetFormatPr defaultRowHeight="12.75"/>
  <cols>
    <col min="1" max="1" width="4" bestFit="1" customWidth="1"/>
    <col min="3" max="3" width="33" customWidth="1"/>
    <col min="4" max="4" width="9.85546875" customWidth="1"/>
    <col min="5" max="5" width="9.42578125" hidden="1" customWidth="1"/>
    <col min="6" max="6" width="10.28515625" hidden="1" customWidth="1"/>
    <col min="7" max="7" width="5.5703125" style="26" hidden="1" customWidth="1"/>
    <col min="8" max="9" width="5.5703125" hidden="1" customWidth="1"/>
  </cols>
  <sheetData>
    <row r="1" spans="1:9" ht="12.75" customHeight="1">
      <c r="G1" s="55"/>
      <c r="H1" s="2"/>
      <c r="I1" s="2"/>
    </row>
    <row r="2" spans="1:9" ht="12.75" customHeight="1">
      <c r="G2" s="55"/>
      <c r="H2" s="2"/>
      <c r="I2" s="2"/>
    </row>
    <row r="3" spans="1:9" ht="12.75" customHeight="1" thickBot="1"/>
    <row r="4" spans="1:9" ht="12.75" customHeight="1">
      <c r="A4" s="16"/>
      <c r="B4" s="18"/>
      <c r="C4" s="19"/>
      <c r="D4" s="19" t="s">
        <v>27</v>
      </c>
      <c r="E4" s="56">
        <v>1</v>
      </c>
      <c r="F4" s="57">
        <v>0.25</v>
      </c>
      <c r="G4" s="58"/>
      <c r="H4" s="59"/>
      <c r="I4" s="59"/>
    </row>
    <row r="5" spans="1:9" ht="12.75" customHeight="1">
      <c r="A5" s="5"/>
      <c r="B5" s="13"/>
      <c r="C5" s="6"/>
      <c r="D5" s="6"/>
      <c r="E5" s="6"/>
      <c r="F5" s="60" t="s">
        <v>11</v>
      </c>
      <c r="G5" s="58"/>
      <c r="H5" s="59"/>
      <c r="I5" s="59"/>
    </row>
    <row r="6" spans="1:9" ht="12.75" customHeight="1" thickBot="1">
      <c r="A6" s="14"/>
      <c r="B6" s="12" t="s">
        <v>6</v>
      </c>
      <c r="C6" s="7" t="s">
        <v>0</v>
      </c>
      <c r="D6" s="7"/>
      <c r="E6" s="7"/>
      <c r="F6" s="61" t="s">
        <v>17</v>
      </c>
      <c r="G6" s="62"/>
      <c r="H6" s="63"/>
      <c r="I6" s="63"/>
    </row>
    <row r="7" spans="1:9" ht="12.75" customHeight="1" thickBot="1">
      <c r="A7" s="16">
        <v>1</v>
      </c>
      <c r="B7" s="142"/>
      <c r="C7" s="143"/>
      <c r="D7" s="144"/>
      <c r="E7" s="64" t="e">
        <f>VLOOKUP(D7:D61,$H$7:$I$317,2,FALSE)</f>
        <v>#N/A</v>
      </c>
      <c r="F7" s="65" t="e">
        <f t="shared" ref="F7:F31" si="0">E7*0.25</f>
        <v>#N/A</v>
      </c>
      <c r="G7" s="66"/>
      <c r="H7" s="67">
        <v>610</v>
      </c>
      <c r="I7" s="67">
        <v>100</v>
      </c>
    </row>
    <row r="8" spans="1:9" ht="12.75" customHeight="1">
      <c r="A8" s="19"/>
      <c r="B8" s="139"/>
      <c r="C8" s="145"/>
      <c r="D8" s="139"/>
      <c r="E8" s="64" t="e">
        <f t="shared" ref="E8:E31" si="1">VLOOKUP(D8:D61,$H$7:$I$312,2,FALSE)</f>
        <v>#N/A</v>
      </c>
      <c r="F8" s="68" t="e">
        <f t="shared" si="0"/>
        <v>#N/A</v>
      </c>
      <c r="G8" s="66"/>
      <c r="H8" s="67">
        <v>609</v>
      </c>
      <c r="I8" s="67">
        <v>100</v>
      </c>
    </row>
    <row r="9" spans="1:9" ht="12.75" customHeight="1">
      <c r="A9" s="6"/>
      <c r="B9" s="81"/>
      <c r="C9" s="80"/>
      <c r="D9" s="81"/>
      <c r="E9" s="64" t="e">
        <f t="shared" si="1"/>
        <v>#N/A</v>
      </c>
      <c r="F9" s="68" t="e">
        <f t="shared" si="0"/>
        <v>#N/A</v>
      </c>
      <c r="G9" s="66"/>
      <c r="H9" s="67">
        <v>608</v>
      </c>
      <c r="I9" s="67">
        <v>100</v>
      </c>
    </row>
    <row r="10" spans="1:9" ht="12.75" customHeight="1">
      <c r="A10" s="6"/>
      <c r="B10" s="81"/>
      <c r="C10" s="80"/>
      <c r="D10" s="81"/>
      <c r="E10" s="64" t="e">
        <f t="shared" si="1"/>
        <v>#N/A</v>
      </c>
      <c r="F10" s="68" t="e">
        <f t="shared" si="0"/>
        <v>#N/A</v>
      </c>
      <c r="G10" s="66"/>
      <c r="H10" s="67">
        <v>607</v>
      </c>
      <c r="I10" s="67">
        <v>100</v>
      </c>
    </row>
    <row r="11" spans="1:9" ht="12.75" customHeight="1">
      <c r="A11" s="6"/>
      <c r="B11" s="81"/>
      <c r="C11" s="80"/>
      <c r="D11" s="81"/>
      <c r="E11" s="64" t="e">
        <f t="shared" si="1"/>
        <v>#N/A</v>
      </c>
      <c r="F11" s="68" t="e">
        <f t="shared" si="0"/>
        <v>#N/A</v>
      </c>
      <c r="G11" s="66"/>
      <c r="H11" s="67">
        <v>606</v>
      </c>
      <c r="I11" s="67">
        <v>100</v>
      </c>
    </row>
    <row r="12" spans="1:9" ht="12.75" customHeight="1">
      <c r="A12" s="6"/>
      <c r="B12" s="81"/>
      <c r="C12" s="80"/>
      <c r="D12" s="81"/>
      <c r="E12" s="64" t="e">
        <f t="shared" si="1"/>
        <v>#N/A</v>
      </c>
      <c r="F12" s="68" t="e">
        <f t="shared" si="0"/>
        <v>#N/A</v>
      </c>
      <c r="G12" s="66"/>
      <c r="H12" s="67">
        <v>605</v>
      </c>
      <c r="I12" s="67">
        <v>100</v>
      </c>
    </row>
    <row r="13" spans="1:9" ht="12.75" customHeight="1">
      <c r="A13" s="6"/>
      <c r="B13" s="81"/>
      <c r="C13" s="80"/>
      <c r="D13" s="80"/>
      <c r="E13" s="64" t="e">
        <f t="shared" si="1"/>
        <v>#N/A</v>
      </c>
      <c r="F13" s="68" t="e">
        <f t="shared" si="0"/>
        <v>#N/A</v>
      </c>
      <c r="G13" s="66"/>
      <c r="H13" s="67">
        <v>604</v>
      </c>
      <c r="I13" s="67">
        <v>100</v>
      </c>
    </row>
    <row r="14" spans="1:9" ht="12.75" customHeight="1">
      <c r="A14" s="6"/>
      <c r="B14" s="81"/>
      <c r="C14" s="80"/>
      <c r="D14" s="80"/>
      <c r="E14" s="64" t="e">
        <f t="shared" si="1"/>
        <v>#N/A</v>
      </c>
      <c r="F14" s="68" t="e">
        <f t="shared" si="0"/>
        <v>#N/A</v>
      </c>
      <c r="G14" s="66"/>
      <c r="H14" s="67">
        <v>603</v>
      </c>
      <c r="I14" s="67">
        <v>100</v>
      </c>
    </row>
    <row r="15" spans="1:9" ht="12.75" customHeight="1">
      <c r="A15" s="6"/>
      <c r="B15" s="81"/>
      <c r="C15" s="81"/>
      <c r="D15" s="80"/>
      <c r="E15" s="64" t="e">
        <f t="shared" si="1"/>
        <v>#N/A</v>
      </c>
      <c r="F15" s="68" t="e">
        <f t="shared" si="0"/>
        <v>#N/A</v>
      </c>
      <c r="G15" s="66"/>
      <c r="H15" s="67">
        <v>602</v>
      </c>
      <c r="I15" s="67">
        <v>100</v>
      </c>
    </row>
    <row r="16" spans="1:9" ht="12.75" customHeight="1">
      <c r="A16" s="6"/>
      <c r="B16" s="81"/>
      <c r="C16" s="80"/>
      <c r="D16" s="81"/>
      <c r="E16" s="64" t="e">
        <f t="shared" si="1"/>
        <v>#N/A</v>
      </c>
      <c r="F16" s="68" t="e">
        <f t="shared" si="0"/>
        <v>#N/A</v>
      </c>
      <c r="G16" s="66"/>
      <c r="H16" s="67">
        <v>601</v>
      </c>
      <c r="I16" s="67">
        <v>100</v>
      </c>
    </row>
    <row r="17" spans="1:9" ht="12.75" customHeight="1">
      <c r="A17" s="6"/>
      <c r="B17" s="81"/>
      <c r="C17" s="80"/>
      <c r="D17" s="81"/>
      <c r="E17" s="64" t="e">
        <f t="shared" si="1"/>
        <v>#N/A</v>
      </c>
      <c r="F17" s="68" t="e">
        <f t="shared" si="0"/>
        <v>#N/A</v>
      </c>
      <c r="G17" s="66"/>
      <c r="H17" s="67">
        <v>600</v>
      </c>
      <c r="I17" s="67">
        <v>100</v>
      </c>
    </row>
    <row r="18" spans="1:9" ht="12.75" customHeight="1">
      <c r="A18" s="6"/>
      <c r="B18" s="81"/>
      <c r="C18" s="80"/>
      <c r="D18" s="81"/>
      <c r="E18" s="64" t="e">
        <f t="shared" si="1"/>
        <v>#N/A</v>
      </c>
      <c r="F18" s="68" t="e">
        <f t="shared" si="0"/>
        <v>#N/A</v>
      </c>
      <c r="G18" s="66"/>
      <c r="H18" s="67">
        <v>599</v>
      </c>
      <c r="I18" s="67">
        <v>100</v>
      </c>
    </row>
    <row r="19" spans="1:9" ht="12.75" customHeight="1">
      <c r="A19" s="6"/>
      <c r="B19" s="81"/>
      <c r="C19" s="80"/>
      <c r="D19" s="81"/>
      <c r="E19" s="64" t="e">
        <f t="shared" si="1"/>
        <v>#N/A</v>
      </c>
      <c r="F19" s="68" t="e">
        <f t="shared" si="0"/>
        <v>#N/A</v>
      </c>
      <c r="G19" s="66"/>
      <c r="H19" s="67">
        <v>598</v>
      </c>
      <c r="I19" s="67">
        <v>100</v>
      </c>
    </row>
    <row r="20" spans="1:9" ht="12.75" customHeight="1">
      <c r="A20" s="6"/>
      <c r="B20" s="81"/>
      <c r="C20" s="80"/>
      <c r="D20" s="81"/>
      <c r="E20" s="64" t="e">
        <f t="shared" si="1"/>
        <v>#N/A</v>
      </c>
      <c r="F20" s="68" t="e">
        <f t="shared" si="0"/>
        <v>#N/A</v>
      </c>
      <c r="G20" s="66"/>
      <c r="H20" s="67">
        <v>597</v>
      </c>
      <c r="I20" s="67">
        <v>100</v>
      </c>
    </row>
    <row r="21" spans="1:9" ht="12.75" customHeight="1">
      <c r="A21" s="6"/>
      <c r="B21" s="81"/>
      <c r="C21" s="80"/>
      <c r="D21" s="81"/>
      <c r="E21" s="64" t="e">
        <f t="shared" si="1"/>
        <v>#N/A</v>
      </c>
      <c r="F21" s="68" t="e">
        <f t="shared" si="0"/>
        <v>#N/A</v>
      </c>
      <c r="G21" s="66"/>
      <c r="H21" s="67">
        <v>596</v>
      </c>
      <c r="I21" s="67">
        <v>100</v>
      </c>
    </row>
    <row r="22" spans="1:9" ht="12.75" customHeight="1">
      <c r="A22" s="6"/>
      <c r="B22" s="81"/>
      <c r="C22" s="81"/>
      <c r="D22" s="81"/>
      <c r="E22" s="64" t="e">
        <f t="shared" si="1"/>
        <v>#N/A</v>
      </c>
      <c r="F22" s="68" t="e">
        <f t="shared" si="0"/>
        <v>#N/A</v>
      </c>
      <c r="G22" s="66"/>
      <c r="H22" s="67">
        <v>595</v>
      </c>
      <c r="I22" s="67">
        <v>100</v>
      </c>
    </row>
    <row r="23" spans="1:9" ht="12.75" customHeight="1">
      <c r="A23" s="6"/>
      <c r="B23" s="81"/>
      <c r="C23" s="81"/>
      <c r="D23" s="81"/>
      <c r="E23" s="64" t="e">
        <f t="shared" si="1"/>
        <v>#N/A</v>
      </c>
      <c r="F23" s="68" t="e">
        <f t="shared" si="0"/>
        <v>#N/A</v>
      </c>
      <c r="G23" s="66"/>
      <c r="H23" s="67">
        <v>594</v>
      </c>
      <c r="I23" s="67">
        <v>100</v>
      </c>
    </row>
    <row r="24" spans="1:9" ht="12.75" customHeight="1">
      <c r="A24" s="6"/>
      <c r="B24" s="81"/>
      <c r="C24" s="81"/>
      <c r="D24" s="81"/>
      <c r="E24" s="64" t="e">
        <f t="shared" si="1"/>
        <v>#N/A</v>
      </c>
      <c r="F24" s="68" t="e">
        <f t="shared" si="0"/>
        <v>#N/A</v>
      </c>
      <c r="G24" s="66"/>
      <c r="H24" s="67">
        <v>593</v>
      </c>
      <c r="I24" s="67">
        <v>100</v>
      </c>
    </row>
    <row r="25" spans="1:9" ht="12.75" customHeight="1">
      <c r="A25" s="6"/>
      <c r="B25" s="81"/>
      <c r="C25" s="80"/>
      <c r="D25" s="81"/>
      <c r="E25" s="64" t="e">
        <f t="shared" si="1"/>
        <v>#N/A</v>
      </c>
      <c r="F25" s="68" t="e">
        <f t="shared" si="0"/>
        <v>#N/A</v>
      </c>
      <c r="G25" s="66"/>
      <c r="H25" s="67">
        <v>592</v>
      </c>
      <c r="I25" s="67">
        <v>100</v>
      </c>
    </row>
    <row r="26" spans="1:9" ht="12.75" customHeight="1">
      <c r="A26" s="6"/>
      <c r="B26" s="81"/>
      <c r="C26" s="81"/>
      <c r="D26" s="80"/>
      <c r="E26" s="64" t="e">
        <f t="shared" si="1"/>
        <v>#N/A</v>
      </c>
      <c r="F26" s="68" t="e">
        <f t="shared" si="0"/>
        <v>#N/A</v>
      </c>
      <c r="G26" s="66"/>
      <c r="H26" s="67">
        <v>591</v>
      </c>
      <c r="I26" s="67">
        <v>100</v>
      </c>
    </row>
    <row r="27" spans="1:9" ht="12.75" customHeight="1">
      <c r="A27" s="6"/>
      <c r="B27" s="81"/>
      <c r="C27" s="81"/>
      <c r="D27" s="81"/>
      <c r="E27" s="64" t="e">
        <f t="shared" si="1"/>
        <v>#N/A</v>
      </c>
      <c r="F27" s="68" t="e">
        <f t="shared" si="0"/>
        <v>#N/A</v>
      </c>
      <c r="G27" s="66"/>
      <c r="H27" s="67">
        <v>590</v>
      </c>
      <c r="I27" s="67">
        <v>100</v>
      </c>
    </row>
    <row r="28" spans="1:9" ht="12.75" customHeight="1">
      <c r="A28" s="6"/>
      <c r="B28" s="81"/>
      <c r="C28" s="81"/>
      <c r="D28" s="81"/>
      <c r="E28" s="64" t="e">
        <f t="shared" si="1"/>
        <v>#N/A</v>
      </c>
      <c r="F28" s="68" t="e">
        <f t="shared" si="0"/>
        <v>#N/A</v>
      </c>
      <c r="G28" s="66"/>
      <c r="H28" s="67">
        <v>589</v>
      </c>
      <c r="I28" s="67">
        <v>100</v>
      </c>
    </row>
    <row r="29" spans="1:9" ht="12.75" customHeight="1">
      <c r="A29" s="6"/>
      <c r="B29" s="81"/>
      <c r="C29" s="81"/>
      <c r="D29" s="81"/>
      <c r="E29" s="64" t="e">
        <f t="shared" si="1"/>
        <v>#N/A</v>
      </c>
      <c r="F29" s="68" t="e">
        <f t="shared" si="0"/>
        <v>#N/A</v>
      </c>
      <c r="G29" s="66"/>
      <c r="H29" s="67">
        <v>588</v>
      </c>
      <c r="I29" s="67">
        <v>100</v>
      </c>
    </row>
    <row r="30" spans="1:9" ht="12.75" customHeight="1">
      <c r="A30" s="6"/>
      <c r="B30" s="81"/>
      <c r="C30" s="81"/>
      <c r="D30" s="81"/>
      <c r="E30" s="64" t="e">
        <f t="shared" si="1"/>
        <v>#N/A</v>
      </c>
      <c r="F30" s="68" t="e">
        <f t="shared" si="0"/>
        <v>#N/A</v>
      </c>
      <c r="G30" s="66"/>
      <c r="H30" s="67">
        <v>587</v>
      </c>
      <c r="I30" s="67">
        <v>100</v>
      </c>
    </row>
    <row r="31" spans="1:9" ht="12.75" customHeight="1" thickBot="1">
      <c r="A31" s="6"/>
      <c r="B31" s="81"/>
      <c r="C31" s="81"/>
      <c r="D31" s="81"/>
      <c r="E31" s="81" t="e">
        <f t="shared" si="1"/>
        <v>#N/A</v>
      </c>
      <c r="F31" s="138" t="e">
        <f t="shared" si="0"/>
        <v>#N/A</v>
      </c>
      <c r="G31" s="66"/>
      <c r="H31" s="67">
        <v>586</v>
      </c>
      <c r="I31" s="67">
        <v>100</v>
      </c>
    </row>
    <row r="32" spans="1:9" ht="12.75" customHeight="1">
      <c r="A32" s="6"/>
      <c r="B32" s="81"/>
      <c r="C32" s="81"/>
      <c r="D32" s="80"/>
      <c r="E32" s="139"/>
      <c r="F32" s="19"/>
      <c r="G32" s="106"/>
      <c r="H32" s="67">
        <v>585</v>
      </c>
      <c r="I32" s="67">
        <v>100</v>
      </c>
    </row>
    <row r="33" spans="1:9" ht="12.75" customHeight="1">
      <c r="A33" s="6"/>
      <c r="B33" s="81"/>
      <c r="C33" s="81"/>
      <c r="D33" s="81"/>
      <c r="E33" s="81"/>
      <c r="F33" s="6"/>
      <c r="G33" s="106"/>
      <c r="H33" s="67">
        <v>584</v>
      </c>
      <c r="I33" s="67">
        <v>100</v>
      </c>
    </row>
    <row r="34" spans="1:9" ht="12.75" customHeight="1">
      <c r="A34" s="6"/>
      <c r="B34" s="81"/>
      <c r="C34" s="81"/>
      <c r="D34" s="81"/>
      <c r="E34" s="81"/>
      <c r="F34" s="6"/>
      <c r="G34" s="106"/>
      <c r="H34" s="67">
        <v>583</v>
      </c>
      <c r="I34" s="67">
        <v>100</v>
      </c>
    </row>
    <row r="35" spans="1:9" ht="12.75" customHeight="1">
      <c r="A35" s="6"/>
      <c r="B35" s="81"/>
      <c r="C35" s="81"/>
      <c r="D35" s="81"/>
      <c r="E35" s="81"/>
      <c r="F35" s="6"/>
      <c r="G35" s="106"/>
      <c r="H35" s="67">
        <v>582</v>
      </c>
      <c r="I35" s="67">
        <v>100</v>
      </c>
    </row>
    <row r="36" spans="1:9" ht="12.75" customHeight="1">
      <c r="A36" s="6"/>
      <c r="B36" s="81"/>
      <c r="C36" s="81"/>
      <c r="D36" s="81"/>
      <c r="E36" s="81"/>
      <c r="F36" s="6"/>
      <c r="G36" s="106"/>
      <c r="H36" s="67">
        <v>581</v>
      </c>
      <c r="I36" s="67">
        <v>100</v>
      </c>
    </row>
    <row r="37" spans="1:9" ht="12.75" customHeight="1">
      <c r="A37" s="6"/>
      <c r="B37" s="81"/>
      <c r="C37" s="81"/>
      <c r="D37" s="81"/>
      <c r="E37" s="81"/>
      <c r="F37" s="6"/>
      <c r="G37" s="106"/>
      <c r="H37" s="67">
        <v>580</v>
      </c>
      <c r="I37" s="67">
        <v>100</v>
      </c>
    </row>
    <row r="38" spans="1:9" ht="12.75" customHeight="1">
      <c r="A38" s="6"/>
      <c r="B38" s="81"/>
      <c r="C38" s="80"/>
      <c r="D38" s="81"/>
      <c r="E38" s="81"/>
      <c r="F38" s="6"/>
      <c r="G38" s="106"/>
      <c r="H38" s="67">
        <v>579</v>
      </c>
      <c r="I38" s="67">
        <v>100</v>
      </c>
    </row>
    <row r="39" spans="1:9" ht="12.75" customHeight="1">
      <c r="A39" s="6"/>
      <c r="B39" s="81"/>
      <c r="C39" s="81"/>
      <c r="D39" s="81"/>
      <c r="E39" s="81"/>
      <c r="F39" s="6"/>
      <c r="G39" s="106"/>
      <c r="H39" s="67">
        <v>578</v>
      </c>
      <c r="I39" s="67">
        <v>100</v>
      </c>
    </row>
    <row r="40" spans="1:9" ht="12.75" customHeight="1">
      <c r="A40" s="6"/>
      <c r="B40" s="140"/>
      <c r="C40" s="140"/>
      <c r="D40" s="81"/>
      <c r="E40" s="81"/>
      <c r="F40" s="6"/>
      <c r="G40" s="106"/>
      <c r="H40" s="67">
        <v>577</v>
      </c>
      <c r="I40" s="67">
        <v>100</v>
      </c>
    </row>
    <row r="41" spans="1:9" ht="12.75" customHeight="1">
      <c r="A41" s="6"/>
      <c r="B41" s="81"/>
      <c r="C41" s="81"/>
      <c r="D41" s="81"/>
      <c r="E41" s="81"/>
      <c r="F41" s="6"/>
      <c r="G41" s="106"/>
      <c r="H41" s="67">
        <v>576</v>
      </c>
      <c r="I41" s="67">
        <v>100</v>
      </c>
    </row>
    <row r="42" spans="1:9" ht="12.75" customHeight="1">
      <c r="A42" s="6"/>
      <c r="B42" s="81"/>
      <c r="C42" s="81"/>
      <c r="D42" s="81"/>
      <c r="E42" s="81"/>
      <c r="F42" s="6"/>
      <c r="G42" s="106"/>
      <c r="H42" s="67">
        <v>575</v>
      </c>
      <c r="I42" s="67">
        <v>100</v>
      </c>
    </row>
    <row r="43" spans="1:9" ht="12.75" customHeight="1">
      <c r="A43" s="6"/>
      <c r="B43" s="81"/>
      <c r="C43" s="80"/>
      <c r="D43" s="81"/>
      <c r="E43" s="81"/>
      <c r="F43" s="6"/>
      <c r="G43" s="106"/>
      <c r="H43" s="67">
        <v>574</v>
      </c>
      <c r="I43" s="67">
        <v>100</v>
      </c>
    </row>
    <row r="44" spans="1:9" ht="12.75" customHeight="1">
      <c r="A44" s="6"/>
      <c r="B44" s="81"/>
      <c r="C44" s="81"/>
      <c r="D44" s="81"/>
      <c r="E44" s="81"/>
      <c r="F44" s="6"/>
      <c r="G44" s="106"/>
      <c r="H44" s="67">
        <v>573</v>
      </c>
      <c r="I44" s="67">
        <v>100</v>
      </c>
    </row>
    <row r="45" spans="1:9" ht="12.75" customHeight="1">
      <c r="A45" s="6"/>
      <c r="B45" s="81"/>
      <c r="C45" s="81"/>
      <c r="D45" s="81"/>
      <c r="E45" s="81"/>
      <c r="F45" s="6"/>
      <c r="G45" s="106"/>
      <c r="H45" s="67">
        <v>572</v>
      </c>
      <c r="I45" s="67">
        <v>100</v>
      </c>
    </row>
    <row r="46" spans="1:9" ht="12.75" customHeight="1">
      <c r="A46" s="6"/>
      <c r="B46" s="81"/>
      <c r="C46" s="81"/>
      <c r="D46" s="81"/>
      <c r="E46" s="81"/>
      <c r="F46" s="6"/>
      <c r="G46" s="106"/>
      <c r="H46" s="67">
        <v>571</v>
      </c>
      <c r="I46" s="67">
        <v>100</v>
      </c>
    </row>
    <row r="47" spans="1:9" ht="12.75" customHeight="1">
      <c r="A47" s="6"/>
      <c r="B47" s="81"/>
      <c r="C47" s="81"/>
      <c r="D47" s="81"/>
      <c r="E47" s="81"/>
      <c r="F47" s="6"/>
      <c r="G47" s="106"/>
      <c r="H47" s="67">
        <v>570</v>
      </c>
      <c r="I47" s="67">
        <v>100</v>
      </c>
    </row>
    <row r="48" spans="1:9" ht="12.75" customHeight="1">
      <c r="A48" s="6"/>
      <c r="B48" s="81"/>
      <c r="C48" s="81"/>
      <c r="D48" s="81"/>
      <c r="E48" s="81"/>
      <c r="F48" s="6"/>
      <c r="G48" s="106"/>
      <c r="H48" s="67">
        <v>569</v>
      </c>
      <c r="I48" s="67">
        <v>100</v>
      </c>
    </row>
    <row r="49" spans="1:9" ht="12.75" customHeight="1">
      <c r="A49" s="6"/>
      <c r="B49" s="81"/>
      <c r="C49" s="81"/>
      <c r="D49" s="81"/>
      <c r="E49" s="81"/>
      <c r="F49" s="6"/>
      <c r="G49" s="106"/>
      <c r="H49" s="67">
        <v>568</v>
      </c>
      <c r="I49" s="67">
        <v>100</v>
      </c>
    </row>
    <row r="50" spans="1:9" ht="12.75" customHeight="1">
      <c r="A50" s="6"/>
      <c r="B50" s="81"/>
      <c r="C50" s="81"/>
      <c r="D50" s="81"/>
      <c r="E50" s="81"/>
      <c r="F50" s="6"/>
      <c r="G50" s="106"/>
      <c r="H50" s="67">
        <v>567</v>
      </c>
      <c r="I50" s="67">
        <v>100</v>
      </c>
    </row>
    <row r="51" spans="1:9" ht="12.75" customHeight="1">
      <c r="A51" s="6"/>
      <c r="B51" s="81"/>
      <c r="C51" s="81"/>
      <c r="D51" s="80"/>
      <c r="E51" s="81"/>
      <c r="F51" s="6"/>
      <c r="G51" s="106"/>
      <c r="H51" s="67">
        <v>566</v>
      </c>
      <c r="I51" s="67">
        <v>100</v>
      </c>
    </row>
    <row r="52" spans="1:9" ht="12.75" customHeight="1">
      <c r="A52" s="6"/>
      <c r="B52" s="81"/>
      <c r="C52" s="81"/>
      <c r="D52" s="81"/>
      <c r="E52" s="81"/>
      <c r="F52" s="6"/>
      <c r="G52" s="106"/>
      <c r="H52" s="67">
        <v>565</v>
      </c>
      <c r="I52" s="67">
        <v>100</v>
      </c>
    </row>
    <row r="53" spans="1:9" ht="12.75" customHeight="1">
      <c r="A53" s="6"/>
      <c r="B53" s="81"/>
      <c r="C53" s="81"/>
      <c r="D53" s="81"/>
      <c r="E53" s="81"/>
      <c r="F53" s="6"/>
      <c r="G53" s="106"/>
      <c r="H53" s="67">
        <v>564</v>
      </c>
      <c r="I53" s="67">
        <v>100</v>
      </c>
    </row>
    <row r="54" spans="1:9" ht="12.75" customHeight="1">
      <c r="A54" s="6"/>
      <c r="B54" s="141"/>
      <c r="C54" s="141"/>
      <c r="D54" s="81"/>
      <c r="E54" s="81"/>
      <c r="F54" s="6"/>
      <c r="G54" s="106"/>
      <c r="H54" s="67">
        <v>563</v>
      </c>
      <c r="I54" s="67">
        <v>100</v>
      </c>
    </row>
    <row r="55" spans="1:9" ht="12.75" customHeight="1">
      <c r="A55" s="6"/>
      <c r="B55" s="81"/>
      <c r="C55" s="81"/>
      <c r="D55" s="81"/>
      <c r="E55" s="81"/>
      <c r="F55" s="6"/>
      <c r="G55" s="106"/>
      <c r="H55" s="67">
        <v>562</v>
      </c>
      <c r="I55" s="67">
        <v>100</v>
      </c>
    </row>
    <row r="56" spans="1:9" ht="12.75" customHeight="1">
      <c r="A56" s="6"/>
      <c r="B56" s="81"/>
      <c r="C56" s="81"/>
      <c r="D56" s="81"/>
      <c r="E56" s="81"/>
      <c r="F56" s="6"/>
      <c r="G56" s="106"/>
      <c r="H56" s="67">
        <v>561</v>
      </c>
      <c r="I56" s="67">
        <v>100</v>
      </c>
    </row>
    <row r="57" spans="1:9" ht="12.75" customHeight="1">
      <c r="A57" s="6"/>
      <c r="B57" s="81"/>
      <c r="C57" s="81"/>
      <c r="D57" s="81"/>
      <c r="E57" s="81"/>
      <c r="F57" s="6"/>
      <c r="G57" s="106"/>
      <c r="H57" s="67">
        <v>560</v>
      </c>
      <c r="I57" s="67">
        <v>100</v>
      </c>
    </row>
    <row r="58" spans="1:9" ht="12.75" customHeight="1">
      <c r="A58" s="6"/>
      <c r="B58" s="81"/>
      <c r="C58" s="81"/>
      <c r="D58" s="81"/>
      <c r="E58" s="81"/>
      <c r="F58" s="6"/>
      <c r="G58" s="106"/>
      <c r="H58" s="67">
        <v>559</v>
      </c>
      <c r="I58" s="67">
        <v>100</v>
      </c>
    </row>
    <row r="59" spans="1:9" ht="12.75" customHeight="1">
      <c r="A59" s="6"/>
      <c r="B59" s="81"/>
      <c r="C59" s="81"/>
      <c r="D59" s="81"/>
      <c r="E59" s="81"/>
      <c r="F59" s="6"/>
      <c r="G59" s="106"/>
      <c r="H59" s="67">
        <v>558</v>
      </c>
      <c r="I59" s="67">
        <v>100</v>
      </c>
    </row>
    <row r="60" spans="1:9" ht="12.75" customHeight="1">
      <c r="A60" s="6"/>
      <c r="B60" s="81"/>
      <c r="C60" s="81"/>
      <c r="D60" s="81"/>
      <c r="E60" s="81"/>
      <c r="F60" s="6"/>
      <c r="G60" s="106"/>
      <c r="H60" s="67">
        <v>557</v>
      </c>
      <c r="I60" s="67">
        <v>100</v>
      </c>
    </row>
    <row r="61" spans="1:9" ht="12.75" customHeight="1">
      <c r="A61" s="6"/>
      <c r="B61" s="81"/>
      <c r="C61" s="81"/>
      <c r="D61" s="81"/>
      <c r="E61" s="81"/>
      <c r="F61" s="6"/>
      <c r="G61" s="106"/>
      <c r="H61" s="67">
        <v>556</v>
      </c>
      <c r="I61" s="67">
        <v>100</v>
      </c>
    </row>
    <row r="62" spans="1:9">
      <c r="H62">
        <v>555</v>
      </c>
      <c r="I62">
        <v>100</v>
      </c>
    </row>
    <row r="63" spans="1:9">
      <c r="H63">
        <v>554</v>
      </c>
      <c r="I63">
        <v>100</v>
      </c>
    </row>
    <row r="64" spans="1:9">
      <c r="H64">
        <v>553</v>
      </c>
      <c r="I64">
        <v>100</v>
      </c>
    </row>
    <row r="65" spans="8:9">
      <c r="H65">
        <v>552</v>
      </c>
      <c r="I65">
        <v>100</v>
      </c>
    </row>
    <row r="66" spans="8:9">
      <c r="H66">
        <v>551</v>
      </c>
      <c r="I66">
        <v>100</v>
      </c>
    </row>
    <row r="67" spans="8:9">
      <c r="H67">
        <v>550</v>
      </c>
      <c r="I67">
        <v>100</v>
      </c>
    </row>
    <row r="68" spans="8:9">
      <c r="H68">
        <v>549</v>
      </c>
      <c r="I68">
        <v>100</v>
      </c>
    </row>
    <row r="69" spans="8:9">
      <c r="H69">
        <v>548</v>
      </c>
      <c r="I69">
        <v>100</v>
      </c>
    </row>
    <row r="70" spans="8:9">
      <c r="H70">
        <v>547</v>
      </c>
      <c r="I70">
        <v>100</v>
      </c>
    </row>
    <row r="71" spans="8:9">
      <c r="H71">
        <v>546</v>
      </c>
      <c r="I71">
        <v>100</v>
      </c>
    </row>
    <row r="72" spans="8:9">
      <c r="H72">
        <v>545</v>
      </c>
      <c r="I72">
        <v>100</v>
      </c>
    </row>
    <row r="73" spans="8:9">
      <c r="H73">
        <v>544</v>
      </c>
      <c r="I73">
        <v>100</v>
      </c>
    </row>
    <row r="74" spans="8:9">
      <c r="H74">
        <v>543</v>
      </c>
      <c r="I74">
        <v>100</v>
      </c>
    </row>
    <row r="75" spans="8:9">
      <c r="H75">
        <v>542</v>
      </c>
      <c r="I75">
        <v>100</v>
      </c>
    </row>
    <row r="76" spans="8:9">
      <c r="H76">
        <v>541</v>
      </c>
      <c r="I76">
        <v>100</v>
      </c>
    </row>
    <row r="77" spans="8:9">
      <c r="H77">
        <v>540</v>
      </c>
      <c r="I77">
        <v>100</v>
      </c>
    </row>
    <row r="78" spans="8:9">
      <c r="H78">
        <v>539</v>
      </c>
      <c r="I78">
        <v>100</v>
      </c>
    </row>
    <row r="79" spans="8:9">
      <c r="H79">
        <v>538</v>
      </c>
      <c r="I79">
        <v>100</v>
      </c>
    </row>
    <row r="80" spans="8:9">
      <c r="H80">
        <v>537</v>
      </c>
      <c r="I80">
        <v>100</v>
      </c>
    </row>
    <row r="81" spans="8:9">
      <c r="H81">
        <v>536</v>
      </c>
      <c r="I81">
        <v>100</v>
      </c>
    </row>
    <row r="82" spans="8:9">
      <c r="H82">
        <v>535</v>
      </c>
      <c r="I82">
        <v>100</v>
      </c>
    </row>
    <row r="83" spans="8:9">
      <c r="H83">
        <v>534</v>
      </c>
      <c r="I83">
        <v>100</v>
      </c>
    </row>
    <row r="84" spans="8:9">
      <c r="H84">
        <v>533</v>
      </c>
      <c r="I84">
        <v>100</v>
      </c>
    </row>
    <row r="85" spans="8:9">
      <c r="H85">
        <v>532</v>
      </c>
      <c r="I85">
        <v>100</v>
      </c>
    </row>
    <row r="86" spans="8:9">
      <c r="H86">
        <v>531</v>
      </c>
      <c r="I86">
        <v>100</v>
      </c>
    </row>
    <row r="87" spans="8:9">
      <c r="H87">
        <v>530</v>
      </c>
      <c r="I87">
        <v>100</v>
      </c>
    </row>
    <row r="88" spans="8:9">
      <c r="H88">
        <v>529</v>
      </c>
      <c r="I88">
        <v>100</v>
      </c>
    </row>
    <row r="89" spans="8:9">
      <c r="H89">
        <v>528</v>
      </c>
      <c r="I89">
        <v>100</v>
      </c>
    </row>
    <row r="90" spans="8:9">
      <c r="H90">
        <v>527</v>
      </c>
      <c r="I90">
        <v>100</v>
      </c>
    </row>
    <row r="91" spans="8:9">
      <c r="H91">
        <v>526</v>
      </c>
      <c r="I91">
        <v>100</v>
      </c>
    </row>
    <row r="92" spans="8:9">
      <c r="H92">
        <v>525</v>
      </c>
      <c r="I92">
        <v>100</v>
      </c>
    </row>
    <row r="93" spans="8:9">
      <c r="H93">
        <v>524</v>
      </c>
      <c r="I93">
        <v>100</v>
      </c>
    </row>
    <row r="94" spans="8:9">
      <c r="H94">
        <v>523</v>
      </c>
      <c r="I94">
        <v>100</v>
      </c>
    </row>
    <row r="95" spans="8:9">
      <c r="H95">
        <v>522</v>
      </c>
      <c r="I95">
        <v>100</v>
      </c>
    </row>
    <row r="96" spans="8:9">
      <c r="H96">
        <v>521</v>
      </c>
      <c r="I96">
        <v>100</v>
      </c>
    </row>
    <row r="97" spans="8:9">
      <c r="H97">
        <v>520</v>
      </c>
      <c r="I97">
        <v>100</v>
      </c>
    </row>
    <row r="98" spans="8:9">
      <c r="H98">
        <v>519</v>
      </c>
      <c r="I98">
        <v>100</v>
      </c>
    </row>
    <row r="99" spans="8:9">
      <c r="H99">
        <v>518</v>
      </c>
      <c r="I99">
        <v>100</v>
      </c>
    </row>
    <row r="100" spans="8:9">
      <c r="H100">
        <v>517</v>
      </c>
      <c r="I100">
        <v>100</v>
      </c>
    </row>
    <row r="101" spans="8:9">
      <c r="H101">
        <v>516</v>
      </c>
      <c r="I101">
        <v>100</v>
      </c>
    </row>
    <row r="102" spans="8:9">
      <c r="H102">
        <v>515</v>
      </c>
      <c r="I102">
        <v>100</v>
      </c>
    </row>
    <row r="103" spans="8:9">
      <c r="H103">
        <v>514</v>
      </c>
      <c r="I103">
        <v>100</v>
      </c>
    </row>
    <row r="104" spans="8:9">
      <c r="H104">
        <v>513</v>
      </c>
      <c r="I104">
        <v>100</v>
      </c>
    </row>
    <row r="105" spans="8:9">
      <c r="H105">
        <v>512</v>
      </c>
      <c r="I105">
        <v>100</v>
      </c>
    </row>
    <row r="106" spans="8:9">
      <c r="H106">
        <v>511</v>
      </c>
      <c r="I106">
        <v>100</v>
      </c>
    </row>
    <row r="107" spans="8:9">
      <c r="H107">
        <v>510</v>
      </c>
      <c r="I107">
        <v>100</v>
      </c>
    </row>
    <row r="108" spans="8:9">
      <c r="H108">
        <v>509</v>
      </c>
      <c r="I108">
        <v>100</v>
      </c>
    </row>
    <row r="109" spans="8:9">
      <c r="H109">
        <v>508</v>
      </c>
      <c r="I109">
        <v>100</v>
      </c>
    </row>
    <row r="110" spans="8:9">
      <c r="H110">
        <v>507</v>
      </c>
      <c r="I110">
        <v>100</v>
      </c>
    </row>
    <row r="111" spans="8:9">
      <c r="H111">
        <v>506</v>
      </c>
      <c r="I111">
        <v>100</v>
      </c>
    </row>
    <row r="112" spans="8:9">
      <c r="H112">
        <v>505</v>
      </c>
      <c r="I112">
        <v>100</v>
      </c>
    </row>
    <row r="113" spans="8:9">
      <c r="H113">
        <v>504</v>
      </c>
      <c r="I113">
        <v>100</v>
      </c>
    </row>
    <row r="114" spans="8:9">
      <c r="H114">
        <v>503</v>
      </c>
      <c r="I114">
        <v>100</v>
      </c>
    </row>
    <row r="115" spans="8:9">
      <c r="H115">
        <v>502</v>
      </c>
      <c r="I115">
        <v>100</v>
      </c>
    </row>
    <row r="116" spans="8:9">
      <c r="H116">
        <v>501</v>
      </c>
      <c r="I116">
        <v>100</v>
      </c>
    </row>
    <row r="117" spans="8:9">
      <c r="H117">
        <v>500</v>
      </c>
      <c r="I117">
        <v>100</v>
      </c>
    </row>
    <row r="118" spans="8:9">
      <c r="H118">
        <v>499</v>
      </c>
      <c r="I118">
        <v>100</v>
      </c>
    </row>
    <row r="119" spans="8:9">
      <c r="H119">
        <v>498</v>
      </c>
      <c r="I119">
        <v>100</v>
      </c>
    </row>
    <row r="120" spans="8:9">
      <c r="H120">
        <v>497</v>
      </c>
      <c r="I120">
        <v>100</v>
      </c>
    </row>
    <row r="121" spans="8:9">
      <c r="H121">
        <v>496</v>
      </c>
      <c r="I121">
        <v>100</v>
      </c>
    </row>
    <row r="122" spans="8:9">
      <c r="H122">
        <v>495</v>
      </c>
      <c r="I122">
        <v>100</v>
      </c>
    </row>
    <row r="123" spans="8:9">
      <c r="H123">
        <v>494</v>
      </c>
      <c r="I123">
        <v>100</v>
      </c>
    </row>
    <row r="124" spans="8:9">
      <c r="H124">
        <v>493</v>
      </c>
      <c r="I124">
        <v>100</v>
      </c>
    </row>
    <row r="125" spans="8:9">
      <c r="H125">
        <v>492</v>
      </c>
      <c r="I125">
        <v>100</v>
      </c>
    </row>
    <row r="126" spans="8:9">
      <c r="H126">
        <v>491</v>
      </c>
      <c r="I126">
        <v>100</v>
      </c>
    </row>
    <row r="127" spans="8:9">
      <c r="H127">
        <v>490</v>
      </c>
      <c r="I127">
        <v>100</v>
      </c>
    </row>
    <row r="128" spans="8:9">
      <c r="H128">
        <v>489</v>
      </c>
      <c r="I128">
        <v>100</v>
      </c>
    </row>
    <row r="129" spans="8:9">
      <c r="H129">
        <v>488</v>
      </c>
      <c r="I129">
        <v>100</v>
      </c>
    </row>
    <row r="130" spans="8:9">
      <c r="H130">
        <v>487</v>
      </c>
      <c r="I130">
        <v>100</v>
      </c>
    </row>
    <row r="131" spans="8:9">
      <c r="H131">
        <v>486</v>
      </c>
      <c r="I131">
        <v>100</v>
      </c>
    </row>
    <row r="132" spans="8:9">
      <c r="H132">
        <v>485</v>
      </c>
      <c r="I132">
        <v>100</v>
      </c>
    </row>
    <row r="133" spans="8:9">
      <c r="H133">
        <v>484</v>
      </c>
      <c r="I133">
        <v>100</v>
      </c>
    </row>
    <row r="134" spans="8:9">
      <c r="H134">
        <v>483</v>
      </c>
      <c r="I134">
        <v>100</v>
      </c>
    </row>
    <row r="135" spans="8:9">
      <c r="H135">
        <v>482</v>
      </c>
      <c r="I135">
        <v>100</v>
      </c>
    </row>
    <row r="136" spans="8:9">
      <c r="H136">
        <v>481</v>
      </c>
      <c r="I136">
        <v>100</v>
      </c>
    </row>
    <row r="137" spans="8:9">
      <c r="H137">
        <v>480</v>
      </c>
      <c r="I137">
        <v>100</v>
      </c>
    </row>
    <row r="138" spans="8:9">
      <c r="H138">
        <v>479</v>
      </c>
      <c r="I138">
        <v>100</v>
      </c>
    </row>
    <row r="139" spans="8:9">
      <c r="H139">
        <v>478</v>
      </c>
      <c r="I139">
        <v>100</v>
      </c>
    </row>
    <row r="140" spans="8:9">
      <c r="H140">
        <v>477</v>
      </c>
      <c r="I140">
        <v>100</v>
      </c>
    </row>
    <row r="141" spans="8:9">
      <c r="H141">
        <v>476</v>
      </c>
      <c r="I141">
        <v>100</v>
      </c>
    </row>
    <row r="142" spans="8:9">
      <c r="H142">
        <v>475</v>
      </c>
      <c r="I142">
        <v>100</v>
      </c>
    </row>
    <row r="143" spans="8:9">
      <c r="H143">
        <v>474</v>
      </c>
      <c r="I143">
        <v>100</v>
      </c>
    </row>
    <row r="144" spans="8:9">
      <c r="H144">
        <v>473</v>
      </c>
      <c r="I144">
        <v>100</v>
      </c>
    </row>
    <row r="145" spans="8:9">
      <c r="H145">
        <v>472</v>
      </c>
      <c r="I145">
        <v>100</v>
      </c>
    </row>
    <row r="146" spans="8:9">
      <c r="H146">
        <v>471</v>
      </c>
      <c r="I146">
        <v>100</v>
      </c>
    </row>
    <row r="147" spans="8:9">
      <c r="H147">
        <v>470</v>
      </c>
      <c r="I147">
        <v>100</v>
      </c>
    </row>
    <row r="148" spans="8:9">
      <c r="H148">
        <v>469</v>
      </c>
      <c r="I148">
        <v>100</v>
      </c>
    </row>
    <row r="149" spans="8:9">
      <c r="H149">
        <v>468</v>
      </c>
      <c r="I149">
        <v>100</v>
      </c>
    </row>
    <row r="150" spans="8:9">
      <c r="H150">
        <v>467</v>
      </c>
      <c r="I150">
        <v>100</v>
      </c>
    </row>
    <row r="151" spans="8:9">
      <c r="H151">
        <v>466</v>
      </c>
      <c r="I151">
        <v>100</v>
      </c>
    </row>
    <row r="152" spans="8:9">
      <c r="H152">
        <v>465</v>
      </c>
      <c r="I152">
        <v>100</v>
      </c>
    </row>
    <row r="153" spans="8:9">
      <c r="H153">
        <v>464</v>
      </c>
      <c r="I153">
        <v>100</v>
      </c>
    </row>
    <row r="154" spans="8:9">
      <c r="H154">
        <v>463</v>
      </c>
      <c r="I154">
        <v>100</v>
      </c>
    </row>
    <row r="155" spans="8:9">
      <c r="H155">
        <v>462</v>
      </c>
      <c r="I155">
        <v>100</v>
      </c>
    </row>
    <row r="156" spans="8:9">
      <c r="H156">
        <v>461</v>
      </c>
      <c r="I156">
        <v>100</v>
      </c>
    </row>
    <row r="157" spans="8:9">
      <c r="H157">
        <v>460</v>
      </c>
      <c r="I157">
        <v>100</v>
      </c>
    </row>
    <row r="158" spans="8:9">
      <c r="H158">
        <v>459</v>
      </c>
      <c r="I158">
        <v>100</v>
      </c>
    </row>
    <row r="159" spans="8:9">
      <c r="H159">
        <v>458</v>
      </c>
      <c r="I159">
        <v>100</v>
      </c>
    </row>
    <row r="160" spans="8:9">
      <c r="H160">
        <v>457</v>
      </c>
      <c r="I160">
        <v>100</v>
      </c>
    </row>
    <row r="161" spans="8:9">
      <c r="H161">
        <v>456</v>
      </c>
      <c r="I161">
        <v>100</v>
      </c>
    </row>
    <row r="162" spans="8:9">
      <c r="H162">
        <v>455</v>
      </c>
      <c r="I162">
        <v>100</v>
      </c>
    </row>
    <row r="163" spans="8:9">
      <c r="H163">
        <v>454</v>
      </c>
      <c r="I163">
        <v>100</v>
      </c>
    </row>
    <row r="164" spans="8:9">
      <c r="H164">
        <v>453</v>
      </c>
      <c r="I164">
        <v>100</v>
      </c>
    </row>
    <row r="165" spans="8:9">
      <c r="H165">
        <v>452</v>
      </c>
      <c r="I165">
        <v>100</v>
      </c>
    </row>
    <row r="166" spans="8:9">
      <c r="H166">
        <v>451</v>
      </c>
      <c r="I166">
        <v>100</v>
      </c>
    </row>
    <row r="167" spans="8:9">
      <c r="H167">
        <v>450</v>
      </c>
      <c r="I167">
        <v>100</v>
      </c>
    </row>
    <row r="168" spans="8:9">
      <c r="H168">
        <v>449</v>
      </c>
      <c r="I168">
        <v>100</v>
      </c>
    </row>
    <row r="169" spans="8:9">
      <c r="H169">
        <v>448</v>
      </c>
      <c r="I169">
        <v>100</v>
      </c>
    </row>
    <row r="170" spans="8:9">
      <c r="H170">
        <v>447</v>
      </c>
      <c r="I170">
        <v>100</v>
      </c>
    </row>
    <row r="171" spans="8:9">
      <c r="H171">
        <v>446</v>
      </c>
      <c r="I171">
        <v>100</v>
      </c>
    </row>
    <row r="172" spans="8:9">
      <c r="H172">
        <v>445</v>
      </c>
      <c r="I172">
        <v>100</v>
      </c>
    </row>
    <row r="173" spans="8:9">
      <c r="H173">
        <v>444</v>
      </c>
      <c r="I173">
        <v>100</v>
      </c>
    </row>
    <row r="174" spans="8:9">
      <c r="H174">
        <v>443</v>
      </c>
      <c r="I174">
        <v>100</v>
      </c>
    </row>
    <row r="175" spans="8:9">
      <c r="H175">
        <v>442</v>
      </c>
      <c r="I175">
        <v>100</v>
      </c>
    </row>
    <row r="176" spans="8:9">
      <c r="H176">
        <v>441</v>
      </c>
      <c r="I176">
        <v>100</v>
      </c>
    </row>
    <row r="177" spans="8:9">
      <c r="H177">
        <v>440</v>
      </c>
      <c r="I177">
        <v>100</v>
      </c>
    </row>
    <row r="178" spans="8:9">
      <c r="H178">
        <v>439</v>
      </c>
      <c r="I178">
        <v>100</v>
      </c>
    </row>
    <row r="179" spans="8:9">
      <c r="H179">
        <v>438</v>
      </c>
      <c r="I179">
        <v>100</v>
      </c>
    </row>
    <row r="180" spans="8:9">
      <c r="H180">
        <v>437</v>
      </c>
      <c r="I180">
        <v>100</v>
      </c>
    </row>
    <row r="181" spans="8:9">
      <c r="H181">
        <v>436</v>
      </c>
      <c r="I181">
        <v>100</v>
      </c>
    </row>
    <row r="182" spans="8:9">
      <c r="H182">
        <v>435</v>
      </c>
      <c r="I182">
        <v>100</v>
      </c>
    </row>
    <row r="183" spans="8:9">
      <c r="H183">
        <v>434</v>
      </c>
      <c r="I183">
        <v>100</v>
      </c>
    </row>
    <row r="184" spans="8:9">
      <c r="H184">
        <v>433</v>
      </c>
      <c r="I184">
        <v>100</v>
      </c>
    </row>
    <row r="185" spans="8:9">
      <c r="H185">
        <v>432</v>
      </c>
      <c r="I185">
        <v>100</v>
      </c>
    </row>
    <row r="186" spans="8:9">
      <c r="H186">
        <v>431</v>
      </c>
      <c r="I186">
        <v>100</v>
      </c>
    </row>
    <row r="187" spans="8:9">
      <c r="H187">
        <v>430</v>
      </c>
      <c r="I187">
        <v>100</v>
      </c>
    </row>
    <row r="188" spans="8:9">
      <c r="H188">
        <v>429</v>
      </c>
      <c r="I188">
        <v>100</v>
      </c>
    </row>
    <row r="189" spans="8:9">
      <c r="H189">
        <v>428</v>
      </c>
      <c r="I189">
        <v>100</v>
      </c>
    </row>
    <row r="190" spans="8:9">
      <c r="H190">
        <v>427</v>
      </c>
      <c r="I190">
        <v>100</v>
      </c>
    </row>
    <row r="191" spans="8:9">
      <c r="H191">
        <v>426</v>
      </c>
      <c r="I191">
        <v>100</v>
      </c>
    </row>
    <row r="192" spans="8:9">
      <c r="H192">
        <v>425</v>
      </c>
      <c r="I192">
        <v>100</v>
      </c>
    </row>
    <row r="193" spans="8:9">
      <c r="H193">
        <v>424</v>
      </c>
      <c r="I193">
        <v>100</v>
      </c>
    </row>
    <row r="194" spans="8:9">
      <c r="H194">
        <v>423</v>
      </c>
      <c r="I194">
        <v>100</v>
      </c>
    </row>
    <row r="195" spans="8:9">
      <c r="H195">
        <v>422</v>
      </c>
      <c r="I195">
        <v>100</v>
      </c>
    </row>
    <row r="196" spans="8:9">
      <c r="H196">
        <v>421</v>
      </c>
      <c r="I196">
        <v>100</v>
      </c>
    </row>
    <row r="197" spans="8:9">
      <c r="H197">
        <v>420</v>
      </c>
      <c r="I197">
        <v>100</v>
      </c>
    </row>
    <row r="198" spans="8:9">
      <c r="H198">
        <v>419</v>
      </c>
      <c r="I198">
        <v>100</v>
      </c>
    </row>
    <row r="199" spans="8:9">
      <c r="H199">
        <v>418</v>
      </c>
      <c r="I199">
        <v>100</v>
      </c>
    </row>
    <row r="200" spans="8:9">
      <c r="H200">
        <v>417</v>
      </c>
      <c r="I200">
        <v>100</v>
      </c>
    </row>
    <row r="201" spans="8:9">
      <c r="H201">
        <v>416</v>
      </c>
      <c r="I201">
        <v>100</v>
      </c>
    </row>
    <row r="202" spans="8:9">
      <c r="H202">
        <v>415</v>
      </c>
      <c r="I202">
        <v>100</v>
      </c>
    </row>
    <row r="203" spans="8:9">
      <c r="H203">
        <v>414</v>
      </c>
      <c r="I203">
        <v>100</v>
      </c>
    </row>
    <row r="204" spans="8:9">
      <c r="H204">
        <v>413</v>
      </c>
      <c r="I204">
        <v>100</v>
      </c>
    </row>
    <row r="205" spans="8:9">
      <c r="H205">
        <v>412</v>
      </c>
      <c r="I205">
        <v>100</v>
      </c>
    </row>
    <row r="206" spans="8:9">
      <c r="H206">
        <v>411</v>
      </c>
      <c r="I206">
        <v>100</v>
      </c>
    </row>
    <row r="207" spans="8:9">
      <c r="H207">
        <v>410</v>
      </c>
      <c r="I207">
        <v>100</v>
      </c>
    </row>
    <row r="208" spans="8:9">
      <c r="H208">
        <v>409</v>
      </c>
      <c r="I208">
        <v>100</v>
      </c>
    </row>
    <row r="209" spans="8:9">
      <c r="H209">
        <v>408</v>
      </c>
      <c r="I209">
        <v>100</v>
      </c>
    </row>
    <row r="210" spans="8:9">
      <c r="H210">
        <v>407</v>
      </c>
      <c r="I210">
        <v>100</v>
      </c>
    </row>
    <row r="211" spans="8:9">
      <c r="H211">
        <v>406</v>
      </c>
      <c r="I211">
        <v>100</v>
      </c>
    </row>
    <row r="212" spans="8:9">
      <c r="H212">
        <v>405</v>
      </c>
      <c r="I212">
        <v>100</v>
      </c>
    </row>
    <row r="213" spans="8:9">
      <c r="H213">
        <v>404</v>
      </c>
      <c r="I213">
        <v>100</v>
      </c>
    </row>
    <row r="214" spans="8:9">
      <c r="H214">
        <v>403</v>
      </c>
      <c r="I214">
        <v>100</v>
      </c>
    </row>
    <row r="215" spans="8:9">
      <c r="H215">
        <v>402</v>
      </c>
      <c r="I215">
        <v>100</v>
      </c>
    </row>
    <row r="216" spans="8:9">
      <c r="H216">
        <v>401</v>
      </c>
      <c r="I216">
        <v>100</v>
      </c>
    </row>
    <row r="217" spans="8:9">
      <c r="H217">
        <v>400</v>
      </c>
      <c r="I217">
        <v>100</v>
      </c>
    </row>
    <row r="218" spans="8:9">
      <c r="H218">
        <v>399</v>
      </c>
      <c r="I218">
        <v>99</v>
      </c>
    </row>
    <row r="219" spans="8:9">
      <c r="H219">
        <v>398</v>
      </c>
      <c r="I219">
        <v>98</v>
      </c>
    </row>
    <row r="220" spans="8:9">
      <c r="H220">
        <v>397</v>
      </c>
      <c r="I220">
        <v>97</v>
      </c>
    </row>
    <row r="221" spans="8:9">
      <c r="H221">
        <v>396</v>
      </c>
      <c r="I221">
        <v>96</v>
      </c>
    </row>
    <row r="222" spans="8:9">
      <c r="H222">
        <v>395</v>
      </c>
      <c r="I222">
        <v>95</v>
      </c>
    </row>
    <row r="223" spans="8:9">
      <c r="H223">
        <v>394</v>
      </c>
      <c r="I223">
        <v>94</v>
      </c>
    </row>
    <row r="224" spans="8:9">
      <c r="H224">
        <v>393</v>
      </c>
      <c r="I224">
        <v>93</v>
      </c>
    </row>
    <row r="225" spans="8:9">
      <c r="H225">
        <v>392</v>
      </c>
      <c r="I225">
        <v>92</v>
      </c>
    </row>
    <row r="226" spans="8:9">
      <c r="H226">
        <v>391</v>
      </c>
      <c r="I226">
        <v>91</v>
      </c>
    </row>
    <row r="227" spans="8:9">
      <c r="H227">
        <v>390</v>
      </c>
      <c r="I227">
        <v>90</v>
      </c>
    </row>
    <row r="228" spans="8:9">
      <c r="H228">
        <v>389</v>
      </c>
      <c r="I228">
        <v>89</v>
      </c>
    </row>
    <row r="229" spans="8:9">
      <c r="H229">
        <v>388</v>
      </c>
      <c r="I229">
        <v>88</v>
      </c>
    </row>
    <row r="230" spans="8:9">
      <c r="H230">
        <v>387</v>
      </c>
      <c r="I230">
        <v>87</v>
      </c>
    </row>
    <row r="231" spans="8:9">
      <c r="H231">
        <v>386</v>
      </c>
      <c r="I231">
        <v>86</v>
      </c>
    </row>
    <row r="232" spans="8:9">
      <c r="H232">
        <v>385</v>
      </c>
      <c r="I232">
        <v>85</v>
      </c>
    </row>
    <row r="233" spans="8:9">
      <c r="H233">
        <v>384</v>
      </c>
      <c r="I233">
        <v>84</v>
      </c>
    </row>
    <row r="234" spans="8:9">
      <c r="H234">
        <v>383</v>
      </c>
      <c r="I234">
        <v>83</v>
      </c>
    </row>
    <row r="235" spans="8:9">
      <c r="H235">
        <v>382</v>
      </c>
      <c r="I235">
        <v>82</v>
      </c>
    </row>
    <row r="236" spans="8:9">
      <c r="H236">
        <v>381</v>
      </c>
      <c r="I236">
        <v>81</v>
      </c>
    </row>
    <row r="237" spans="8:9">
      <c r="H237">
        <v>380</v>
      </c>
      <c r="I237">
        <v>80</v>
      </c>
    </row>
    <row r="238" spans="8:9">
      <c r="H238">
        <v>379</v>
      </c>
      <c r="I238">
        <v>79</v>
      </c>
    </row>
    <row r="239" spans="8:9">
      <c r="H239">
        <v>378</v>
      </c>
      <c r="I239">
        <v>78</v>
      </c>
    </row>
    <row r="240" spans="8:9">
      <c r="H240">
        <v>377</v>
      </c>
      <c r="I240">
        <v>77</v>
      </c>
    </row>
    <row r="241" spans="8:9">
      <c r="H241">
        <v>376</v>
      </c>
      <c r="I241">
        <v>76</v>
      </c>
    </row>
    <row r="242" spans="8:9">
      <c r="H242">
        <v>375</v>
      </c>
      <c r="I242">
        <v>75</v>
      </c>
    </row>
    <row r="243" spans="8:9">
      <c r="H243">
        <v>374</v>
      </c>
      <c r="I243">
        <v>74</v>
      </c>
    </row>
    <row r="244" spans="8:9">
      <c r="H244">
        <v>373</v>
      </c>
      <c r="I244">
        <v>73</v>
      </c>
    </row>
    <row r="245" spans="8:9">
      <c r="H245">
        <v>372</v>
      </c>
      <c r="I245">
        <v>72</v>
      </c>
    </row>
    <row r="246" spans="8:9">
      <c r="H246">
        <v>371</v>
      </c>
      <c r="I246">
        <v>71</v>
      </c>
    </row>
    <row r="247" spans="8:9">
      <c r="H247">
        <v>370</v>
      </c>
      <c r="I247">
        <v>70</v>
      </c>
    </row>
    <row r="248" spans="8:9">
      <c r="H248">
        <v>369</v>
      </c>
      <c r="I248">
        <v>69</v>
      </c>
    </row>
    <row r="249" spans="8:9">
      <c r="H249">
        <v>368</v>
      </c>
      <c r="I249">
        <v>68</v>
      </c>
    </row>
    <row r="250" spans="8:9">
      <c r="H250">
        <v>367</v>
      </c>
      <c r="I250">
        <v>67</v>
      </c>
    </row>
    <row r="251" spans="8:9">
      <c r="H251">
        <v>366</v>
      </c>
      <c r="I251">
        <v>66</v>
      </c>
    </row>
    <row r="252" spans="8:9">
      <c r="H252">
        <v>365</v>
      </c>
      <c r="I252">
        <v>65</v>
      </c>
    </row>
    <row r="253" spans="8:9">
      <c r="H253">
        <v>364</v>
      </c>
      <c r="I253">
        <v>64</v>
      </c>
    </row>
    <row r="254" spans="8:9">
      <c r="H254">
        <v>363</v>
      </c>
      <c r="I254">
        <v>63</v>
      </c>
    </row>
    <row r="255" spans="8:9">
      <c r="H255">
        <v>362</v>
      </c>
      <c r="I255">
        <v>62</v>
      </c>
    </row>
    <row r="256" spans="8:9">
      <c r="H256">
        <v>361</v>
      </c>
      <c r="I256">
        <v>61</v>
      </c>
    </row>
    <row r="257" spans="8:9">
      <c r="H257">
        <v>360</v>
      </c>
      <c r="I257">
        <v>60</v>
      </c>
    </row>
    <row r="258" spans="8:9">
      <c r="H258">
        <v>359</v>
      </c>
      <c r="I258">
        <v>59</v>
      </c>
    </row>
    <row r="259" spans="8:9">
      <c r="H259">
        <v>358</v>
      </c>
      <c r="I259">
        <v>58</v>
      </c>
    </row>
    <row r="260" spans="8:9">
      <c r="H260">
        <v>357</v>
      </c>
      <c r="I260">
        <v>57</v>
      </c>
    </row>
    <row r="261" spans="8:9">
      <c r="H261">
        <v>356</v>
      </c>
      <c r="I261">
        <v>56</v>
      </c>
    </row>
    <row r="262" spans="8:9">
      <c r="H262">
        <v>355</v>
      </c>
      <c r="I262">
        <v>55</v>
      </c>
    </row>
    <row r="263" spans="8:9">
      <c r="H263">
        <v>354</v>
      </c>
      <c r="I263">
        <v>54</v>
      </c>
    </row>
    <row r="264" spans="8:9">
      <c r="H264">
        <v>353</v>
      </c>
      <c r="I264">
        <v>53</v>
      </c>
    </row>
    <row r="265" spans="8:9">
      <c r="H265">
        <v>352</v>
      </c>
      <c r="I265">
        <v>52</v>
      </c>
    </row>
    <row r="266" spans="8:9">
      <c r="H266">
        <v>351</v>
      </c>
      <c r="I266">
        <v>51</v>
      </c>
    </row>
    <row r="267" spans="8:9">
      <c r="H267">
        <v>350</v>
      </c>
      <c r="I267">
        <v>50</v>
      </c>
    </row>
    <row r="268" spans="8:9">
      <c r="H268">
        <v>349</v>
      </c>
      <c r="I268">
        <v>49</v>
      </c>
    </row>
    <row r="269" spans="8:9">
      <c r="H269">
        <v>348</v>
      </c>
      <c r="I269">
        <v>48</v>
      </c>
    </row>
    <row r="270" spans="8:9">
      <c r="H270">
        <v>347</v>
      </c>
      <c r="I270">
        <v>47</v>
      </c>
    </row>
    <row r="271" spans="8:9">
      <c r="H271">
        <v>346</v>
      </c>
      <c r="I271">
        <v>46</v>
      </c>
    </row>
    <row r="272" spans="8:9">
      <c r="H272">
        <v>345</v>
      </c>
      <c r="I272">
        <v>45</v>
      </c>
    </row>
    <row r="273" spans="8:9">
      <c r="H273">
        <v>344</v>
      </c>
      <c r="I273">
        <v>44</v>
      </c>
    </row>
    <row r="274" spans="8:9">
      <c r="H274">
        <v>343</v>
      </c>
      <c r="I274">
        <v>43</v>
      </c>
    </row>
    <row r="275" spans="8:9">
      <c r="H275">
        <v>342</v>
      </c>
      <c r="I275">
        <v>42</v>
      </c>
    </row>
    <row r="276" spans="8:9">
      <c r="H276">
        <v>341</v>
      </c>
      <c r="I276">
        <v>41</v>
      </c>
    </row>
    <row r="277" spans="8:9">
      <c r="H277">
        <v>340</v>
      </c>
      <c r="I277">
        <v>40</v>
      </c>
    </row>
    <row r="278" spans="8:9">
      <c r="H278">
        <v>339</v>
      </c>
      <c r="I278">
        <v>39</v>
      </c>
    </row>
    <row r="279" spans="8:9">
      <c r="H279">
        <v>338</v>
      </c>
      <c r="I279">
        <v>38</v>
      </c>
    </row>
    <row r="280" spans="8:9">
      <c r="H280">
        <v>337</v>
      </c>
      <c r="I280">
        <v>37</v>
      </c>
    </row>
    <row r="281" spans="8:9">
      <c r="H281">
        <v>336</v>
      </c>
      <c r="I281">
        <v>36</v>
      </c>
    </row>
    <row r="282" spans="8:9">
      <c r="H282">
        <v>335</v>
      </c>
      <c r="I282">
        <v>35</v>
      </c>
    </row>
    <row r="283" spans="8:9">
      <c r="H283">
        <v>334</v>
      </c>
      <c r="I283">
        <v>34</v>
      </c>
    </row>
    <row r="284" spans="8:9">
      <c r="H284">
        <v>333</v>
      </c>
      <c r="I284">
        <v>33</v>
      </c>
    </row>
    <row r="285" spans="8:9">
      <c r="H285">
        <v>332</v>
      </c>
      <c r="I285">
        <v>32</v>
      </c>
    </row>
    <row r="286" spans="8:9">
      <c r="H286">
        <v>331</v>
      </c>
      <c r="I286">
        <v>31</v>
      </c>
    </row>
    <row r="287" spans="8:9">
      <c r="H287">
        <v>330</v>
      </c>
      <c r="I287">
        <v>30</v>
      </c>
    </row>
    <row r="288" spans="8:9">
      <c r="H288">
        <v>329</v>
      </c>
      <c r="I288">
        <v>29</v>
      </c>
    </row>
    <row r="289" spans="8:9">
      <c r="H289">
        <v>328</v>
      </c>
      <c r="I289">
        <v>28</v>
      </c>
    </row>
    <row r="290" spans="8:9">
      <c r="H290">
        <v>327</v>
      </c>
      <c r="I290">
        <v>27</v>
      </c>
    </row>
    <row r="291" spans="8:9">
      <c r="H291">
        <v>326</v>
      </c>
      <c r="I291">
        <v>26</v>
      </c>
    </row>
    <row r="292" spans="8:9">
      <c r="H292">
        <v>325</v>
      </c>
      <c r="I292">
        <v>25</v>
      </c>
    </row>
    <row r="293" spans="8:9">
      <c r="H293">
        <v>324</v>
      </c>
      <c r="I293">
        <v>24</v>
      </c>
    </row>
    <row r="294" spans="8:9">
      <c r="H294">
        <v>323</v>
      </c>
      <c r="I294">
        <v>23</v>
      </c>
    </row>
    <row r="295" spans="8:9">
      <c r="H295">
        <v>322</v>
      </c>
      <c r="I295">
        <v>22</v>
      </c>
    </row>
    <row r="296" spans="8:9">
      <c r="H296">
        <v>321</v>
      </c>
      <c r="I296">
        <v>21</v>
      </c>
    </row>
    <row r="297" spans="8:9">
      <c r="H297">
        <v>320</v>
      </c>
      <c r="I297">
        <v>20</v>
      </c>
    </row>
    <row r="298" spans="8:9">
      <c r="H298">
        <v>319</v>
      </c>
      <c r="I298">
        <v>19</v>
      </c>
    </row>
    <row r="299" spans="8:9">
      <c r="H299">
        <v>318</v>
      </c>
      <c r="I299">
        <v>18</v>
      </c>
    </row>
    <row r="300" spans="8:9">
      <c r="H300">
        <v>317</v>
      </c>
      <c r="I300">
        <v>17</v>
      </c>
    </row>
    <row r="301" spans="8:9">
      <c r="H301">
        <v>316</v>
      </c>
      <c r="I301">
        <v>16</v>
      </c>
    </row>
    <row r="302" spans="8:9">
      <c r="H302">
        <v>315</v>
      </c>
      <c r="I302">
        <v>15</v>
      </c>
    </row>
    <row r="303" spans="8:9">
      <c r="H303">
        <v>314</v>
      </c>
      <c r="I303">
        <v>14</v>
      </c>
    </row>
    <row r="304" spans="8:9">
      <c r="H304">
        <v>313</v>
      </c>
      <c r="I304">
        <v>13</v>
      </c>
    </row>
    <row r="305" spans="8:9">
      <c r="H305">
        <v>312</v>
      </c>
      <c r="I305">
        <v>12</v>
      </c>
    </row>
    <row r="306" spans="8:9">
      <c r="H306">
        <v>311</v>
      </c>
      <c r="I306">
        <v>11</v>
      </c>
    </row>
    <row r="307" spans="8:9">
      <c r="H307">
        <v>310</v>
      </c>
      <c r="I307">
        <v>10</v>
      </c>
    </row>
    <row r="308" spans="8:9">
      <c r="H308">
        <v>309</v>
      </c>
      <c r="I308">
        <v>9</v>
      </c>
    </row>
    <row r="309" spans="8:9">
      <c r="H309">
        <v>308</v>
      </c>
      <c r="I309">
        <v>8</v>
      </c>
    </row>
    <row r="310" spans="8:9">
      <c r="H310">
        <v>307</v>
      </c>
      <c r="I310">
        <v>7</v>
      </c>
    </row>
    <row r="311" spans="8:9">
      <c r="H311">
        <v>306</v>
      </c>
      <c r="I311">
        <v>6</v>
      </c>
    </row>
    <row r="312" spans="8:9">
      <c r="H312">
        <v>305</v>
      </c>
      <c r="I312">
        <v>5</v>
      </c>
    </row>
    <row r="313" spans="8:9">
      <c r="H313">
        <v>304</v>
      </c>
      <c r="I313">
        <v>4</v>
      </c>
    </row>
    <row r="314" spans="8:9">
      <c r="H314">
        <v>303</v>
      </c>
      <c r="I314">
        <v>3</v>
      </c>
    </row>
    <row r="315" spans="8:9">
      <c r="H315">
        <v>302</v>
      </c>
      <c r="I315">
        <v>2</v>
      </c>
    </row>
    <row r="316" spans="8:9">
      <c r="H316">
        <v>301</v>
      </c>
      <c r="I316">
        <v>1</v>
      </c>
    </row>
    <row r="317" spans="8:9">
      <c r="H317">
        <v>300</v>
      </c>
      <c r="I317">
        <v>0</v>
      </c>
    </row>
  </sheetData>
  <phoneticPr fontId="1" type="noConversion"/>
  <pageMargins left="0.75" right="0.75" top="1" bottom="5.15" header="0.5" footer="3.79"/>
  <pageSetup paperSize="9" orientation="portrait" r:id="rId1"/>
  <headerFooter alignWithMargins="0">
    <oddHeader>&amp;C&amp;"Arial,Bold"&amp;12English 101 Section 1
Spring 2008</oddHeader>
    <oddFooter>&amp;L&amp;"Arial,Bold"Lab Instructor:&amp;"Arial,Regular"
Virginia Bunker
&amp;"Arial,Bold"Oral Com Instructor:&amp;"Arial,Regular"
Naheed
&amp;"Arial,Bold"Written Com Instructor:&amp;"Arial,Regular"
Naheed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33"/>
  </sheetPr>
  <dimension ref="A1:X388"/>
  <sheetViews>
    <sheetView workbookViewId="0">
      <selection activeCell="C22" sqref="C22"/>
    </sheetView>
  </sheetViews>
  <sheetFormatPr defaultRowHeight="12.75" customHeight="1"/>
  <cols>
    <col min="1" max="1" width="6.5703125" style="21" customWidth="1"/>
    <col min="2" max="2" width="8.140625" customWidth="1"/>
    <col min="3" max="3" width="30.85546875" customWidth="1"/>
    <col min="4" max="4" width="9.42578125" style="21" customWidth="1"/>
    <col min="5" max="5" width="9.7109375" hidden="1" customWidth="1"/>
    <col min="6" max="6" width="9.85546875" customWidth="1"/>
    <col min="7" max="7" width="10.140625" hidden="1" customWidth="1"/>
    <col min="8" max="8" width="10" customWidth="1"/>
    <col min="9" max="9" width="10.140625" hidden="1" customWidth="1"/>
    <col min="10" max="10" width="10.28515625" customWidth="1"/>
    <col min="11" max="11" width="10.28515625" hidden="1" customWidth="1"/>
    <col min="12" max="12" width="10.28515625" style="26" customWidth="1"/>
    <col min="13" max="13" width="10.140625" hidden="1" customWidth="1"/>
    <col min="14" max="14" width="10.28515625" bestFit="1" customWidth="1"/>
    <col min="15" max="15" width="0" hidden="1" customWidth="1"/>
    <col min="16" max="16" width="10.28515625" bestFit="1" customWidth="1"/>
    <col min="17" max="17" width="0" hidden="1" customWidth="1"/>
    <col min="18" max="18" width="10.28515625" bestFit="1" customWidth="1"/>
    <col min="19" max="19" width="0" hidden="1" customWidth="1"/>
    <col min="20" max="20" width="10.28515625" bestFit="1" customWidth="1"/>
    <col min="21" max="21" width="0" hidden="1" customWidth="1"/>
    <col min="22" max="22" width="11.28515625" bestFit="1" customWidth="1"/>
    <col min="23" max="24" width="0" hidden="1" customWidth="1"/>
  </cols>
  <sheetData>
    <row r="1" spans="1:24" s="1" customFormat="1" ht="12.75" customHeight="1">
      <c r="A1" s="11"/>
      <c r="B1" s="11"/>
      <c r="C1" s="20"/>
      <c r="D1" s="4" t="s">
        <v>36</v>
      </c>
      <c r="E1" s="93"/>
      <c r="F1" s="4" t="s">
        <v>37</v>
      </c>
      <c r="G1" s="93"/>
      <c r="H1" s="4" t="s">
        <v>38</v>
      </c>
      <c r="I1" s="93"/>
      <c r="J1" s="4" t="s">
        <v>39</v>
      </c>
      <c r="K1" s="93"/>
      <c r="L1" s="4" t="s">
        <v>40</v>
      </c>
      <c r="M1" s="93"/>
      <c r="N1" s="4" t="s">
        <v>41</v>
      </c>
      <c r="O1" s="93"/>
      <c r="P1" s="4" t="s">
        <v>42</v>
      </c>
      <c r="Q1" s="93"/>
      <c r="R1" s="4" t="s">
        <v>43</v>
      </c>
      <c r="S1" s="93"/>
      <c r="T1" s="4" t="s">
        <v>44</v>
      </c>
      <c r="U1" s="93"/>
      <c r="V1" s="4" t="s">
        <v>45</v>
      </c>
      <c r="W1" s="93"/>
      <c r="X1" s="22" t="s">
        <v>8</v>
      </c>
    </row>
    <row r="2" spans="1:24" s="3" customFormat="1" ht="12.75" customHeight="1" thickBot="1">
      <c r="A2" s="24"/>
      <c r="B2" s="24" t="s">
        <v>6</v>
      </c>
      <c r="C2" s="24" t="s">
        <v>0</v>
      </c>
      <c r="D2" s="8" t="s">
        <v>25</v>
      </c>
      <c r="E2" s="94">
        <v>0.01</v>
      </c>
      <c r="F2" s="8" t="s">
        <v>25</v>
      </c>
      <c r="G2" s="94">
        <v>0.01</v>
      </c>
      <c r="H2" s="8" t="s">
        <v>25</v>
      </c>
      <c r="I2" s="94">
        <v>0.01</v>
      </c>
      <c r="J2" s="8" t="s">
        <v>25</v>
      </c>
      <c r="K2" s="94">
        <v>0.01</v>
      </c>
      <c r="L2" s="8" t="s">
        <v>25</v>
      </c>
      <c r="M2" s="94">
        <v>0.01</v>
      </c>
      <c r="N2" s="8" t="s">
        <v>25</v>
      </c>
      <c r="O2" s="94">
        <v>0.01</v>
      </c>
      <c r="P2" s="8" t="s">
        <v>25</v>
      </c>
      <c r="Q2" s="94">
        <v>0.01</v>
      </c>
      <c r="R2" s="8" t="s">
        <v>25</v>
      </c>
      <c r="S2" s="94">
        <v>0.01</v>
      </c>
      <c r="T2" s="8" t="s">
        <v>25</v>
      </c>
      <c r="U2" s="94">
        <v>0.01</v>
      </c>
      <c r="V2" s="8" t="s">
        <v>25</v>
      </c>
      <c r="W2" s="94">
        <v>0.01</v>
      </c>
      <c r="X2" s="23" t="s">
        <v>28</v>
      </c>
    </row>
    <row r="3" spans="1:24" ht="12.75" customHeight="1" thickBot="1">
      <c r="A3" s="146">
        <v>1</v>
      </c>
      <c r="B3" s="147"/>
      <c r="C3" s="148"/>
      <c r="D3" s="149">
        <v>10</v>
      </c>
      <c r="E3" s="150">
        <f xml:space="preserve"> D3*10*0.01</f>
        <v>1</v>
      </c>
      <c r="F3" s="149"/>
      <c r="G3" s="150">
        <f xml:space="preserve"> F3*10*0.01</f>
        <v>0</v>
      </c>
      <c r="H3" s="149"/>
      <c r="I3" s="150">
        <f xml:space="preserve"> H3*10*0.01</f>
        <v>0</v>
      </c>
      <c r="J3" s="149"/>
      <c r="K3" s="150">
        <f xml:space="preserve"> J3*10*0.01</f>
        <v>0</v>
      </c>
      <c r="L3" s="149"/>
      <c r="M3" s="151">
        <f xml:space="preserve"> L3*10*0.01</f>
        <v>0</v>
      </c>
      <c r="N3" s="149"/>
      <c r="O3" s="150">
        <f xml:space="preserve"> N3*10*0.01</f>
        <v>0</v>
      </c>
      <c r="P3" s="149"/>
      <c r="Q3" s="150">
        <f xml:space="preserve"> P3*10*0.01</f>
        <v>0</v>
      </c>
      <c r="R3" s="149"/>
      <c r="S3" s="150">
        <f xml:space="preserve"> R3*10*0.01</f>
        <v>0</v>
      </c>
      <c r="T3" s="149"/>
      <c r="U3" s="150">
        <f xml:space="preserve"> T3*10*0.01</f>
        <v>0</v>
      </c>
      <c r="V3" s="149"/>
      <c r="W3" s="151">
        <f xml:space="preserve"> V3*10*0.01</f>
        <v>0</v>
      </c>
      <c r="X3" s="152">
        <f xml:space="preserve"> E3 + G3 + I3 + K3 +M3 + O3 + Q3 + S3 + U3 + W3</f>
        <v>1</v>
      </c>
    </row>
    <row r="4" spans="1:24" s="157" customFormat="1" ht="12.75" customHeight="1">
      <c r="A4" s="163"/>
      <c r="B4" s="164"/>
      <c r="C4" s="165"/>
      <c r="D4" s="154"/>
      <c r="E4" s="156"/>
      <c r="F4" s="154"/>
      <c r="G4" s="156"/>
      <c r="H4" s="154"/>
      <c r="I4" s="156"/>
      <c r="J4" s="154"/>
      <c r="K4" s="156"/>
      <c r="L4" s="154"/>
      <c r="N4" s="154"/>
      <c r="O4" s="156"/>
      <c r="P4" s="154"/>
      <c r="Q4" s="156"/>
      <c r="R4" s="154"/>
      <c r="S4" s="156"/>
      <c r="T4" s="154"/>
      <c r="U4" s="156"/>
      <c r="V4" s="154"/>
      <c r="X4" s="158"/>
    </row>
    <row r="5" spans="1:24" s="32" customFormat="1" ht="12.75" customHeight="1">
      <c r="A5" s="88"/>
      <c r="B5" s="71"/>
      <c r="C5" s="70"/>
      <c r="D5" s="88"/>
      <c r="E5" s="89"/>
      <c r="F5" s="88"/>
      <c r="G5" s="89"/>
      <c r="H5" s="88"/>
      <c r="I5" s="89"/>
      <c r="J5" s="88"/>
      <c r="K5" s="89"/>
      <c r="L5" s="88"/>
      <c r="N5" s="88"/>
      <c r="O5" s="89"/>
      <c r="P5" s="88"/>
      <c r="Q5" s="89"/>
      <c r="R5" s="88"/>
      <c r="S5" s="89"/>
      <c r="T5" s="88"/>
      <c r="U5" s="89"/>
      <c r="V5" s="88"/>
      <c r="X5" s="90"/>
    </row>
    <row r="6" spans="1:24" s="32" customFormat="1" ht="12.75" customHeight="1">
      <c r="A6" s="88"/>
      <c r="B6" s="71"/>
      <c r="C6" s="70"/>
      <c r="D6" s="88"/>
      <c r="E6" s="89"/>
      <c r="F6" s="88"/>
      <c r="G6" s="89"/>
      <c r="H6" s="88"/>
      <c r="I6" s="89"/>
      <c r="J6" s="88"/>
      <c r="K6" s="89"/>
      <c r="L6" s="88"/>
      <c r="N6" s="88"/>
      <c r="O6" s="89"/>
      <c r="P6" s="88"/>
      <c r="Q6" s="89"/>
      <c r="R6" s="88"/>
      <c r="S6" s="89"/>
      <c r="T6" s="88"/>
      <c r="U6" s="89"/>
      <c r="V6" s="88"/>
      <c r="X6" s="90"/>
    </row>
    <row r="7" spans="1:24" s="32" customFormat="1" ht="12.75" customHeight="1">
      <c r="A7" s="88"/>
      <c r="B7" s="71"/>
      <c r="C7" s="70"/>
      <c r="D7" s="88"/>
      <c r="E7" s="89"/>
      <c r="F7" s="88"/>
      <c r="G7" s="89"/>
      <c r="H7" s="88"/>
      <c r="I7" s="89"/>
      <c r="J7" s="88"/>
      <c r="K7" s="89"/>
      <c r="L7" s="88"/>
      <c r="N7" s="88"/>
      <c r="O7" s="89"/>
      <c r="P7" s="88"/>
      <c r="Q7" s="89"/>
      <c r="R7" s="88"/>
      <c r="S7" s="89"/>
      <c r="T7" s="88"/>
      <c r="U7" s="89"/>
      <c r="V7" s="88"/>
      <c r="X7" s="90"/>
    </row>
    <row r="8" spans="1:24" s="32" customFormat="1" ht="12.75" customHeight="1">
      <c r="A8" s="88"/>
      <c r="B8" s="71"/>
      <c r="C8" s="70"/>
      <c r="D8" s="88"/>
      <c r="E8" s="89"/>
      <c r="F8" s="88"/>
      <c r="G8" s="89"/>
      <c r="H8" s="88"/>
      <c r="I8" s="89"/>
      <c r="J8" s="88"/>
      <c r="K8" s="89"/>
      <c r="L8" s="88"/>
      <c r="N8" s="88"/>
      <c r="O8" s="89"/>
      <c r="P8" s="88"/>
      <c r="Q8" s="89"/>
      <c r="R8" s="88"/>
      <c r="S8" s="89"/>
      <c r="T8" s="88"/>
      <c r="U8" s="89"/>
      <c r="V8" s="88"/>
      <c r="X8" s="90"/>
    </row>
    <row r="9" spans="1:24" s="32" customFormat="1" ht="12.75" customHeight="1">
      <c r="A9" s="88"/>
      <c r="B9" s="71"/>
      <c r="C9" s="70"/>
      <c r="D9" s="88"/>
      <c r="E9" s="89"/>
      <c r="F9" s="88"/>
      <c r="G9" s="89"/>
      <c r="H9" s="88"/>
      <c r="I9" s="89"/>
      <c r="J9" s="88"/>
      <c r="K9" s="89"/>
      <c r="L9" s="88"/>
      <c r="N9" s="88"/>
      <c r="O9" s="89"/>
      <c r="P9" s="88"/>
      <c r="Q9" s="89"/>
      <c r="R9" s="88"/>
      <c r="S9" s="89"/>
      <c r="T9" s="88"/>
      <c r="U9" s="89"/>
      <c r="V9" s="88"/>
      <c r="X9" s="90"/>
    </row>
    <row r="10" spans="1:24" s="32" customFormat="1" ht="12.75" customHeight="1">
      <c r="A10" s="88"/>
      <c r="B10" s="71"/>
      <c r="C10" s="70"/>
      <c r="D10" s="88"/>
      <c r="E10" s="89"/>
      <c r="F10" s="88"/>
      <c r="G10" s="89"/>
      <c r="H10" s="88"/>
      <c r="I10" s="89"/>
      <c r="J10" s="88"/>
      <c r="K10" s="89"/>
      <c r="L10" s="88"/>
      <c r="N10" s="88"/>
      <c r="O10" s="89"/>
      <c r="P10" s="88"/>
      <c r="Q10" s="89"/>
      <c r="R10" s="88"/>
      <c r="S10" s="89"/>
      <c r="T10" s="88"/>
      <c r="U10" s="89"/>
      <c r="V10" s="88"/>
      <c r="X10" s="90"/>
    </row>
    <row r="11" spans="1:24" s="32" customFormat="1" ht="12.75" customHeight="1">
      <c r="A11" s="88"/>
      <c r="B11" s="71"/>
      <c r="C11" s="71"/>
      <c r="D11" s="88"/>
      <c r="E11" s="89"/>
      <c r="F11" s="88"/>
      <c r="G11" s="89"/>
      <c r="H11" s="88"/>
      <c r="I11" s="89"/>
      <c r="J11" s="88"/>
      <c r="K11" s="89"/>
      <c r="L11" s="88"/>
      <c r="N11" s="88"/>
      <c r="O11" s="89"/>
      <c r="P11" s="88"/>
      <c r="Q11" s="89"/>
      <c r="R11" s="88"/>
      <c r="S11" s="89"/>
      <c r="T11" s="88"/>
      <c r="U11" s="89"/>
      <c r="V11" s="88"/>
      <c r="X11" s="90"/>
    </row>
    <row r="12" spans="1:24" s="32" customFormat="1" ht="12.75" customHeight="1">
      <c r="A12" s="88"/>
      <c r="B12" s="71"/>
      <c r="C12" s="70"/>
      <c r="D12" s="88"/>
      <c r="E12" s="89"/>
      <c r="F12" s="88"/>
      <c r="G12" s="89"/>
      <c r="H12" s="88"/>
      <c r="I12" s="89"/>
      <c r="J12" s="88"/>
      <c r="K12" s="89"/>
      <c r="L12" s="88"/>
      <c r="N12" s="88"/>
      <c r="O12" s="89"/>
      <c r="P12" s="88"/>
      <c r="Q12" s="89"/>
      <c r="R12" s="88"/>
      <c r="S12" s="89"/>
      <c r="T12" s="88"/>
      <c r="U12" s="89"/>
      <c r="V12" s="88"/>
      <c r="X12" s="90"/>
    </row>
    <row r="13" spans="1:24" s="32" customFormat="1" ht="12.75" customHeight="1">
      <c r="A13" s="88"/>
      <c r="B13" s="71"/>
      <c r="C13" s="70"/>
      <c r="D13" s="88"/>
      <c r="E13" s="89"/>
      <c r="F13" s="88"/>
      <c r="G13" s="89"/>
      <c r="H13" s="88"/>
      <c r="I13" s="89"/>
      <c r="J13" s="88"/>
      <c r="K13" s="89"/>
      <c r="L13" s="88"/>
      <c r="N13" s="88"/>
      <c r="O13" s="89"/>
      <c r="P13" s="88"/>
      <c r="Q13" s="89"/>
      <c r="R13" s="88"/>
      <c r="S13" s="89"/>
      <c r="T13" s="88"/>
      <c r="U13" s="89"/>
      <c r="V13" s="88"/>
      <c r="X13" s="90"/>
    </row>
    <row r="14" spans="1:24" s="32" customFormat="1" ht="12.75" customHeight="1">
      <c r="A14" s="88"/>
      <c r="B14" s="71"/>
      <c r="C14" s="70"/>
      <c r="D14" s="88"/>
      <c r="E14" s="89"/>
      <c r="F14" s="88"/>
      <c r="G14" s="89"/>
      <c r="H14" s="88"/>
      <c r="I14" s="89"/>
      <c r="J14" s="88"/>
      <c r="K14" s="89"/>
      <c r="L14" s="88"/>
      <c r="N14" s="88"/>
      <c r="O14" s="89"/>
      <c r="P14" s="88"/>
      <c r="Q14" s="89"/>
      <c r="R14" s="88"/>
      <c r="S14" s="89"/>
      <c r="T14" s="88"/>
      <c r="U14" s="89"/>
      <c r="V14" s="88"/>
      <c r="X14" s="90"/>
    </row>
    <row r="15" spans="1:24" s="32" customFormat="1" ht="12.75" customHeight="1">
      <c r="A15" s="88"/>
      <c r="B15" s="71"/>
      <c r="C15" s="70"/>
      <c r="D15" s="88"/>
      <c r="E15" s="89"/>
      <c r="F15" s="88"/>
      <c r="G15" s="89"/>
      <c r="H15" s="88"/>
      <c r="I15" s="89"/>
      <c r="J15" s="88"/>
      <c r="K15" s="89"/>
      <c r="L15" s="88"/>
      <c r="N15" s="88"/>
      <c r="O15" s="89"/>
      <c r="P15" s="88"/>
      <c r="Q15" s="89"/>
      <c r="R15" s="88"/>
      <c r="S15" s="89"/>
      <c r="T15" s="88"/>
      <c r="U15" s="89"/>
      <c r="V15" s="88"/>
      <c r="X15" s="90"/>
    </row>
    <row r="16" spans="1:24" s="32" customFormat="1" ht="12.75" customHeight="1">
      <c r="A16" s="88"/>
      <c r="B16" s="71"/>
      <c r="C16" s="70"/>
      <c r="D16" s="88"/>
      <c r="E16" s="89"/>
      <c r="F16" s="88"/>
      <c r="G16" s="89"/>
      <c r="H16" s="88"/>
      <c r="I16" s="89"/>
      <c r="J16" s="88"/>
      <c r="K16" s="89"/>
      <c r="L16" s="88"/>
      <c r="N16" s="88"/>
      <c r="O16" s="89"/>
      <c r="P16" s="88"/>
      <c r="Q16" s="89"/>
      <c r="R16" s="88"/>
      <c r="S16" s="89"/>
      <c r="T16" s="88"/>
      <c r="U16" s="89"/>
      <c r="V16" s="88"/>
      <c r="X16" s="90"/>
    </row>
    <row r="17" spans="1:24" s="32" customFormat="1" ht="12.75" customHeight="1">
      <c r="A17" s="88"/>
      <c r="B17" s="71"/>
      <c r="C17" s="70"/>
      <c r="D17" s="88"/>
      <c r="E17" s="89"/>
      <c r="F17" s="88"/>
      <c r="G17" s="89"/>
      <c r="H17" s="88"/>
      <c r="I17" s="89"/>
      <c r="J17" s="88"/>
      <c r="K17" s="89"/>
      <c r="L17" s="88"/>
      <c r="N17" s="88"/>
      <c r="O17" s="89"/>
      <c r="P17" s="88"/>
      <c r="Q17" s="89"/>
      <c r="R17" s="88"/>
      <c r="S17" s="89"/>
      <c r="T17" s="88"/>
      <c r="U17" s="89"/>
      <c r="V17" s="88"/>
      <c r="X17" s="90"/>
    </row>
    <row r="18" spans="1:24" s="32" customFormat="1" ht="12.75" customHeight="1">
      <c r="A18" s="88"/>
      <c r="B18" s="71"/>
      <c r="C18" s="71"/>
      <c r="D18" s="88"/>
      <c r="E18" s="89"/>
      <c r="F18" s="88"/>
      <c r="G18" s="89"/>
      <c r="H18" s="88"/>
      <c r="I18" s="89"/>
      <c r="J18" s="88"/>
      <c r="K18" s="89"/>
      <c r="L18" s="88"/>
      <c r="N18" s="88"/>
      <c r="O18" s="89"/>
      <c r="P18" s="88"/>
      <c r="Q18" s="89"/>
      <c r="R18" s="88"/>
      <c r="S18" s="89"/>
      <c r="T18" s="88"/>
      <c r="U18" s="89"/>
      <c r="V18" s="88"/>
      <c r="X18" s="90"/>
    </row>
    <row r="19" spans="1:24" s="32" customFormat="1" ht="12.75" customHeight="1">
      <c r="A19" s="88"/>
      <c r="B19" s="71"/>
      <c r="C19" s="71"/>
      <c r="D19" s="88"/>
      <c r="E19" s="89"/>
      <c r="F19" s="88"/>
      <c r="G19" s="89"/>
      <c r="H19" s="88"/>
      <c r="I19" s="89"/>
      <c r="J19" s="88"/>
      <c r="K19" s="89"/>
      <c r="L19" s="88"/>
      <c r="N19" s="88"/>
      <c r="O19" s="89"/>
      <c r="P19" s="88"/>
      <c r="Q19" s="89"/>
      <c r="R19" s="88"/>
      <c r="S19" s="89"/>
      <c r="T19" s="88"/>
      <c r="U19" s="89"/>
      <c r="V19" s="88"/>
      <c r="X19" s="90"/>
    </row>
    <row r="20" spans="1:24" s="32" customFormat="1" ht="12.75" customHeight="1">
      <c r="A20" s="88"/>
      <c r="B20" s="71"/>
      <c r="C20" s="71"/>
      <c r="D20" s="88"/>
      <c r="E20" s="89"/>
      <c r="F20" s="88"/>
      <c r="G20" s="89"/>
      <c r="H20" s="88"/>
      <c r="I20" s="89"/>
      <c r="J20" s="88"/>
      <c r="K20" s="89"/>
      <c r="L20" s="88"/>
      <c r="N20" s="88"/>
      <c r="O20" s="89"/>
      <c r="P20" s="88"/>
      <c r="Q20" s="89"/>
      <c r="R20" s="88"/>
      <c r="S20" s="89"/>
      <c r="T20" s="88"/>
      <c r="U20" s="89"/>
      <c r="V20" s="88"/>
      <c r="X20" s="90"/>
    </row>
    <row r="21" spans="1:24" s="32" customFormat="1" ht="12.75" customHeight="1">
      <c r="A21" s="88"/>
      <c r="B21" s="71"/>
      <c r="C21" s="70"/>
      <c r="D21" s="88"/>
      <c r="E21" s="89"/>
      <c r="F21" s="88"/>
      <c r="G21" s="89"/>
      <c r="H21" s="88"/>
      <c r="I21" s="89"/>
      <c r="J21" s="88"/>
      <c r="K21" s="89"/>
      <c r="L21" s="88"/>
      <c r="N21" s="88"/>
      <c r="O21" s="89"/>
      <c r="P21" s="88"/>
      <c r="Q21" s="89"/>
      <c r="R21" s="88"/>
      <c r="S21" s="89"/>
      <c r="T21" s="88"/>
      <c r="U21" s="89"/>
      <c r="V21" s="88"/>
      <c r="X21" s="90"/>
    </row>
    <row r="22" spans="1:24" s="32" customFormat="1" ht="12.75" customHeight="1">
      <c r="A22" s="88"/>
      <c r="B22" s="71"/>
      <c r="C22" s="71"/>
      <c r="D22" s="88"/>
      <c r="E22" s="89"/>
      <c r="F22" s="88"/>
      <c r="G22" s="89"/>
      <c r="H22" s="88"/>
      <c r="I22" s="89"/>
      <c r="J22" s="88"/>
      <c r="K22" s="89"/>
      <c r="L22" s="88"/>
      <c r="N22" s="88"/>
      <c r="O22" s="89"/>
      <c r="P22" s="88"/>
      <c r="Q22" s="89"/>
      <c r="R22" s="88"/>
      <c r="S22" s="89"/>
      <c r="T22" s="88"/>
      <c r="U22" s="89"/>
      <c r="V22" s="88"/>
      <c r="X22" s="90"/>
    </row>
    <row r="23" spans="1:24" s="32" customFormat="1" ht="12.75" customHeight="1">
      <c r="A23" s="88"/>
      <c r="B23" s="71"/>
      <c r="C23" s="71"/>
      <c r="D23" s="88"/>
      <c r="E23" s="89"/>
      <c r="F23" s="88"/>
      <c r="G23" s="89"/>
      <c r="H23" s="88"/>
      <c r="I23" s="89"/>
      <c r="J23" s="88"/>
      <c r="K23" s="89"/>
      <c r="L23" s="88"/>
      <c r="N23" s="88"/>
      <c r="O23" s="89"/>
      <c r="P23" s="88"/>
      <c r="Q23" s="89"/>
      <c r="R23" s="88"/>
      <c r="S23" s="89"/>
      <c r="T23" s="88"/>
      <c r="U23" s="89"/>
      <c r="V23" s="88"/>
      <c r="X23" s="90"/>
    </row>
    <row r="24" spans="1:24" s="32" customFormat="1" ht="12.75" customHeight="1">
      <c r="A24" s="88"/>
      <c r="B24" s="71"/>
      <c r="C24" s="71"/>
      <c r="D24" s="88"/>
      <c r="E24" s="89"/>
      <c r="F24" s="88"/>
      <c r="G24" s="89"/>
      <c r="H24" s="88"/>
      <c r="I24" s="89"/>
      <c r="J24" s="88"/>
      <c r="K24" s="89"/>
      <c r="L24" s="88"/>
      <c r="N24" s="88"/>
      <c r="O24" s="89"/>
      <c r="P24" s="88"/>
      <c r="Q24" s="89"/>
      <c r="R24" s="88"/>
      <c r="S24" s="89"/>
      <c r="T24" s="88"/>
      <c r="U24" s="89"/>
      <c r="V24" s="88"/>
      <c r="X24" s="90"/>
    </row>
    <row r="25" spans="1:24" s="32" customFormat="1" ht="12.75" customHeight="1">
      <c r="A25" s="88"/>
      <c r="B25" s="71"/>
      <c r="C25" s="71"/>
      <c r="D25" s="88"/>
      <c r="E25" s="89"/>
      <c r="F25" s="88"/>
      <c r="G25" s="89"/>
      <c r="H25" s="88"/>
      <c r="I25" s="89"/>
      <c r="J25" s="88"/>
      <c r="K25" s="89"/>
      <c r="L25" s="88"/>
      <c r="N25" s="88"/>
      <c r="O25" s="89"/>
      <c r="P25" s="88"/>
      <c r="Q25" s="89"/>
      <c r="R25" s="88"/>
      <c r="S25" s="89"/>
      <c r="T25" s="88"/>
      <c r="U25" s="89"/>
      <c r="V25" s="88"/>
      <c r="X25" s="90"/>
    </row>
    <row r="26" spans="1:24" s="32" customFormat="1" ht="12.75" customHeight="1">
      <c r="A26" s="88"/>
      <c r="B26" s="71"/>
      <c r="C26" s="71"/>
      <c r="D26" s="88"/>
      <c r="E26" s="89"/>
      <c r="F26" s="88"/>
      <c r="G26" s="89"/>
      <c r="H26" s="88"/>
      <c r="I26" s="89"/>
      <c r="J26" s="88"/>
      <c r="K26" s="89"/>
      <c r="L26" s="88"/>
      <c r="N26" s="88"/>
      <c r="O26" s="89"/>
      <c r="P26" s="88"/>
      <c r="Q26" s="89"/>
      <c r="R26" s="88"/>
      <c r="S26" s="89"/>
      <c r="T26" s="88"/>
      <c r="U26" s="89"/>
      <c r="V26" s="88"/>
      <c r="X26" s="90"/>
    </row>
    <row r="27" spans="1:24" s="32" customFormat="1" ht="12.75" customHeight="1">
      <c r="A27" s="88"/>
      <c r="B27" s="71"/>
      <c r="C27" s="71"/>
      <c r="D27" s="88"/>
      <c r="E27" s="89"/>
      <c r="F27" s="88"/>
      <c r="G27" s="89"/>
      <c r="H27" s="88"/>
      <c r="I27" s="89"/>
      <c r="J27" s="88"/>
      <c r="K27" s="89"/>
      <c r="L27" s="88"/>
      <c r="N27" s="88"/>
      <c r="O27" s="89"/>
      <c r="P27" s="88"/>
      <c r="Q27" s="89"/>
      <c r="R27" s="88"/>
      <c r="S27" s="89"/>
      <c r="T27" s="88"/>
      <c r="U27" s="89"/>
      <c r="V27" s="88"/>
      <c r="X27" s="90"/>
    </row>
    <row r="28" spans="1:24" s="32" customFormat="1" ht="12.75" customHeight="1">
      <c r="A28" s="88"/>
      <c r="B28" s="71"/>
      <c r="C28" s="71"/>
      <c r="D28" s="88"/>
      <c r="E28" s="89"/>
      <c r="G28" s="89"/>
      <c r="I28" s="89"/>
      <c r="K28" s="89"/>
      <c r="L28" s="89"/>
      <c r="N28" s="90"/>
    </row>
    <row r="29" spans="1:24" s="32" customFormat="1" ht="12.75" customHeight="1">
      <c r="A29" s="88"/>
      <c r="B29" s="71"/>
      <c r="C29" s="71"/>
      <c r="D29" s="88"/>
      <c r="E29" s="89"/>
      <c r="G29" s="89"/>
      <c r="I29" s="89"/>
      <c r="K29" s="89"/>
      <c r="L29" s="89"/>
      <c r="N29" s="90"/>
    </row>
    <row r="30" spans="1:24" s="32" customFormat="1" ht="12.75" customHeight="1">
      <c r="A30" s="88"/>
      <c r="B30" s="71"/>
      <c r="C30" s="71"/>
      <c r="D30" s="88"/>
      <c r="E30" s="89"/>
      <c r="G30" s="89"/>
      <c r="I30" s="89"/>
      <c r="K30" s="89"/>
      <c r="L30" s="89"/>
      <c r="N30" s="90"/>
    </row>
    <row r="31" spans="1:24" s="32" customFormat="1" ht="12.75" customHeight="1">
      <c r="A31" s="88"/>
      <c r="B31" s="71"/>
      <c r="C31" s="71"/>
      <c r="D31" s="88"/>
      <c r="E31" s="89"/>
      <c r="G31" s="89"/>
      <c r="I31" s="89"/>
      <c r="K31" s="89"/>
      <c r="L31" s="89"/>
      <c r="N31" s="90"/>
    </row>
    <row r="32" spans="1:24" s="32" customFormat="1" ht="12.75" customHeight="1">
      <c r="A32" s="88"/>
      <c r="B32" s="71"/>
      <c r="C32" s="71"/>
      <c r="D32" s="88"/>
      <c r="E32" s="89"/>
      <c r="G32" s="89"/>
      <c r="I32" s="89"/>
      <c r="K32" s="89"/>
      <c r="L32" s="89"/>
      <c r="N32" s="90"/>
    </row>
    <row r="33" spans="1:14" s="32" customFormat="1" ht="12.75" customHeight="1">
      <c r="A33" s="88"/>
      <c r="B33" s="71"/>
      <c r="C33" s="71"/>
      <c r="D33" s="88"/>
      <c r="E33" s="89"/>
      <c r="G33" s="89"/>
      <c r="I33" s="89"/>
      <c r="K33" s="89"/>
      <c r="L33" s="89"/>
      <c r="N33" s="90"/>
    </row>
    <row r="34" spans="1:14" s="32" customFormat="1" ht="12.75" customHeight="1">
      <c r="A34" s="88"/>
      <c r="B34" s="71"/>
      <c r="C34" s="70"/>
      <c r="D34" s="88"/>
      <c r="E34" s="89"/>
      <c r="G34" s="89"/>
      <c r="I34" s="89"/>
      <c r="K34" s="89"/>
      <c r="L34" s="89"/>
      <c r="N34" s="90"/>
    </row>
    <row r="35" spans="1:14" s="32" customFormat="1" ht="12.75" customHeight="1">
      <c r="A35" s="88"/>
      <c r="B35" s="71"/>
      <c r="C35" s="71"/>
      <c r="D35" s="88"/>
      <c r="E35" s="89"/>
      <c r="G35" s="89"/>
      <c r="I35" s="89"/>
      <c r="K35" s="89"/>
      <c r="L35" s="89"/>
      <c r="N35" s="90"/>
    </row>
    <row r="36" spans="1:14" s="32" customFormat="1" ht="12.75" customHeight="1">
      <c r="A36" s="88"/>
      <c r="B36" s="74"/>
      <c r="C36" s="74"/>
      <c r="D36" s="88"/>
      <c r="E36" s="89"/>
      <c r="G36" s="89"/>
      <c r="I36" s="89"/>
      <c r="K36" s="89"/>
      <c r="L36" s="89"/>
      <c r="N36" s="90"/>
    </row>
    <row r="37" spans="1:14" s="32" customFormat="1" ht="12.75" customHeight="1">
      <c r="A37" s="88"/>
      <c r="B37" s="71"/>
      <c r="C37" s="71"/>
      <c r="D37" s="88"/>
      <c r="E37" s="89"/>
      <c r="G37" s="89"/>
      <c r="I37" s="89"/>
      <c r="K37" s="89"/>
      <c r="L37" s="89"/>
      <c r="N37" s="90"/>
    </row>
    <row r="38" spans="1:14" s="32" customFormat="1" ht="12.75" customHeight="1">
      <c r="A38" s="88"/>
      <c r="B38" s="71"/>
      <c r="C38" s="71"/>
      <c r="D38" s="88"/>
      <c r="E38" s="89"/>
      <c r="G38" s="89"/>
      <c r="I38" s="89"/>
      <c r="K38" s="89"/>
      <c r="L38" s="89"/>
      <c r="N38" s="90"/>
    </row>
    <row r="39" spans="1:14" s="32" customFormat="1" ht="12.75" customHeight="1">
      <c r="A39" s="88"/>
      <c r="B39" s="71"/>
      <c r="C39" s="70"/>
      <c r="D39" s="88"/>
      <c r="E39" s="89"/>
      <c r="G39" s="89"/>
      <c r="I39" s="89"/>
      <c r="K39" s="89"/>
      <c r="L39" s="89"/>
      <c r="N39" s="90"/>
    </row>
    <row r="40" spans="1:14" s="32" customFormat="1" ht="12.75" customHeight="1">
      <c r="A40" s="88"/>
      <c r="B40" s="71"/>
      <c r="C40" s="71"/>
      <c r="D40" s="88"/>
      <c r="E40" s="89"/>
      <c r="G40" s="89"/>
      <c r="I40" s="89"/>
      <c r="K40" s="89"/>
      <c r="L40" s="89"/>
      <c r="N40" s="90"/>
    </row>
    <row r="41" spans="1:14" s="32" customFormat="1" ht="12.75" customHeight="1">
      <c r="A41" s="88"/>
      <c r="B41" s="71"/>
      <c r="C41" s="71"/>
      <c r="D41" s="88"/>
      <c r="E41" s="89"/>
      <c r="G41" s="89"/>
      <c r="I41" s="89"/>
      <c r="K41" s="89"/>
      <c r="L41" s="89"/>
      <c r="N41" s="90"/>
    </row>
    <row r="42" spans="1:14" s="32" customFormat="1" ht="12.75" customHeight="1">
      <c r="A42" s="88"/>
      <c r="B42" s="71"/>
      <c r="C42" s="71"/>
      <c r="D42" s="88"/>
      <c r="E42" s="89"/>
      <c r="G42" s="89"/>
      <c r="I42" s="89"/>
      <c r="K42" s="89"/>
      <c r="L42" s="89"/>
      <c r="N42" s="90"/>
    </row>
    <row r="43" spans="1:14" s="32" customFormat="1" ht="12.75" customHeight="1">
      <c r="A43" s="88"/>
      <c r="B43" s="71"/>
      <c r="C43" s="71"/>
      <c r="D43" s="88"/>
      <c r="E43" s="89"/>
      <c r="G43" s="89"/>
      <c r="I43" s="89"/>
      <c r="K43" s="89"/>
      <c r="L43" s="89"/>
      <c r="N43" s="90"/>
    </row>
    <row r="44" spans="1:14" s="32" customFormat="1" ht="12.75" customHeight="1">
      <c r="A44" s="88"/>
      <c r="B44" s="71"/>
      <c r="C44" s="71"/>
      <c r="D44" s="88"/>
      <c r="E44" s="89"/>
      <c r="G44" s="89"/>
      <c r="I44" s="89"/>
      <c r="K44" s="89"/>
      <c r="L44" s="89"/>
      <c r="N44" s="90"/>
    </row>
    <row r="45" spans="1:14" s="32" customFormat="1" ht="12.75" customHeight="1">
      <c r="A45" s="88"/>
      <c r="B45" s="71"/>
      <c r="C45" s="71"/>
      <c r="D45" s="88"/>
      <c r="E45" s="89"/>
      <c r="G45" s="89"/>
      <c r="I45" s="89"/>
      <c r="K45" s="89"/>
      <c r="L45" s="89"/>
      <c r="N45" s="90"/>
    </row>
    <row r="46" spans="1:14" s="32" customFormat="1" ht="12.75" customHeight="1">
      <c r="A46" s="88"/>
      <c r="B46" s="71"/>
      <c r="C46" s="71"/>
      <c r="D46" s="88"/>
      <c r="E46" s="89"/>
      <c r="G46" s="89"/>
      <c r="I46" s="89"/>
      <c r="K46" s="89"/>
      <c r="L46" s="89"/>
      <c r="N46" s="90"/>
    </row>
    <row r="47" spans="1:14" s="32" customFormat="1" ht="12.75" customHeight="1">
      <c r="A47" s="88"/>
      <c r="B47" s="71"/>
      <c r="C47" s="71"/>
      <c r="D47" s="88"/>
      <c r="E47" s="89"/>
      <c r="G47" s="89"/>
      <c r="I47" s="89"/>
      <c r="K47" s="89"/>
      <c r="L47" s="89"/>
      <c r="N47" s="90"/>
    </row>
    <row r="48" spans="1:14" s="32" customFormat="1" ht="12.75" customHeight="1">
      <c r="A48" s="88"/>
      <c r="B48" s="71"/>
      <c r="C48" s="71"/>
      <c r="D48" s="88"/>
      <c r="E48" s="89"/>
      <c r="G48" s="89"/>
      <c r="I48" s="89"/>
      <c r="K48" s="89"/>
      <c r="L48" s="89"/>
      <c r="N48" s="90"/>
    </row>
    <row r="49" spans="1:14" s="32" customFormat="1" ht="12.75" customHeight="1">
      <c r="A49" s="88"/>
      <c r="B49" s="71"/>
      <c r="C49" s="71"/>
      <c r="D49" s="88"/>
      <c r="E49" s="89"/>
      <c r="G49" s="89"/>
      <c r="I49" s="89"/>
      <c r="K49" s="89"/>
      <c r="L49" s="89"/>
      <c r="N49" s="90"/>
    </row>
    <row r="50" spans="1:14" s="32" customFormat="1" ht="12.75" customHeight="1">
      <c r="A50" s="88"/>
      <c r="B50" s="71"/>
      <c r="C50" s="71"/>
      <c r="D50" s="88"/>
      <c r="E50" s="89"/>
      <c r="G50" s="89"/>
      <c r="I50" s="89"/>
      <c r="K50" s="89"/>
      <c r="L50" s="89"/>
      <c r="N50" s="90"/>
    </row>
    <row r="51" spans="1:14" s="32" customFormat="1" ht="12.75" customHeight="1">
      <c r="A51" s="88"/>
      <c r="B51" s="71"/>
      <c r="C51" s="71"/>
      <c r="D51" s="88"/>
      <c r="E51" s="89"/>
      <c r="G51" s="89"/>
      <c r="I51" s="89"/>
      <c r="K51" s="89"/>
      <c r="L51" s="89"/>
      <c r="N51" s="90"/>
    </row>
    <row r="52" spans="1:14" s="32" customFormat="1" ht="12.75" customHeight="1">
      <c r="A52" s="88"/>
      <c r="B52" s="71"/>
      <c r="C52" s="71"/>
      <c r="D52" s="88"/>
      <c r="E52" s="89"/>
      <c r="G52" s="89"/>
      <c r="I52" s="89"/>
      <c r="K52" s="89"/>
      <c r="L52" s="89"/>
      <c r="N52" s="90"/>
    </row>
    <row r="53" spans="1:14" s="32" customFormat="1" ht="12.75" customHeight="1">
      <c r="A53" s="88"/>
      <c r="B53" s="71"/>
      <c r="C53" s="71"/>
      <c r="D53" s="88"/>
      <c r="E53" s="89"/>
      <c r="G53" s="89"/>
      <c r="I53" s="89"/>
      <c r="K53" s="89"/>
      <c r="L53" s="89"/>
      <c r="N53" s="90"/>
    </row>
    <row r="54" spans="1:14" s="32" customFormat="1" ht="12.75" customHeight="1">
      <c r="A54" s="88"/>
      <c r="B54" s="71"/>
      <c r="C54" s="71"/>
      <c r="D54" s="88"/>
      <c r="E54" s="89"/>
      <c r="G54" s="89"/>
      <c r="I54" s="89"/>
      <c r="K54" s="89"/>
      <c r="L54" s="89"/>
      <c r="N54" s="90"/>
    </row>
    <row r="55" spans="1:14" s="32" customFormat="1" ht="12.75" customHeight="1">
      <c r="A55" s="88"/>
      <c r="B55" s="71"/>
      <c r="C55" s="71"/>
      <c r="D55" s="88"/>
      <c r="E55" s="89"/>
      <c r="G55" s="89"/>
      <c r="I55" s="89"/>
      <c r="K55" s="89"/>
      <c r="L55" s="89"/>
      <c r="N55" s="90"/>
    </row>
    <row r="56" spans="1:14" s="32" customFormat="1" ht="12.75" customHeight="1">
      <c r="A56" s="88"/>
      <c r="B56" s="71"/>
      <c r="C56" s="71"/>
      <c r="D56" s="88"/>
      <c r="E56" s="89"/>
      <c r="G56" s="89"/>
      <c r="I56" s="89"/>
      <c r="K56" s="89"/>
      <c r="L56" s="89"/>
      <c r="N56" s="90"/>
    </row>
    <row r="57" spans="1:14" s="32" customFormat="1" ht="12.75" customHeight="1">
      <c r="A57" s="88"/>
      <c r="B57" s="71"/>
      <c r="C57" s="71"/>
      <c r="D57" s="88"/>
      <c r="E57" s="89"/>
      <c r="G57" s="89"/>
      <c r="I57" s="89"/>
      <c r="K57" s="89"/>
      <c r="L57" s="89"/>
      <c r="N57" s="90"/>
    </row>
    <row r="58" spans="1:14" s="32" customFormat="1" ht="12.75" customHeight="1">
      <c r="A58" s="88"/>
      <c r="B58" s="71"/>
      <c r="C58" s="71"/>
      <c r="D58" s="88"/>
      <c r="E58" s="89"/>
      <c r="G58" s="89"/>
      <c r="I58" s="89"/>
      <c r="K58" s="89"/>
      <c r="L58" s="89"/>
      <c r="N58" s="90"/>
    </row>
    <row r="59" spans="1:14" s="32" customFormat="1" ht="12.75" customHeight="1">
      <c r="A59" s="88"/>
      <c r="B59" s="71"/>
      <c r="C59" s="71"/>
      <c r="D59" s="88"/>
      <c r="E59" s="89"/>
      <c r="G59" s="89"/>
      <c r="I59" s="89"/>
      <c r="K59" s="89"/>
      <c r="L59" s="89"/>
      <c r="N59" s="90"/>
    </row>
    <row r="60" spans="1:14" s="32" customFormat="1" ht="12.75" customHeight="1">
      <c r="A60" s="88"/>
      <c r="B60" s="71"/>
      <c r="C60" s="71"/>
      <c r="D60" s="88"/>
      <c r="E60" s="89"/>
      <c r="G60" s="89"/>
      <c r="I60" s="89"/>
      <c r="K60" s="89"/>
      <c r="L60" s="89"/>
      <c r="N60" s="90"/>
    </row>
    <row r="61" spans="1:14" s="32" customFormat="1" ht="12.75" customHeight="1">
      <c r="A61" s="88"/>
      <c r="B61" s="71"/>
      <c r="C61" s="71"/>
      <c r="D61" s="88"/>
      <c r="E61" s="89"/>
      <c r="G61" s="89"/>
      <c r="I61" s="89"/>
      <c r="K61" s="89"/>
      <c r="L61" s="89"/>
      <c r="N61" s="90"/>
    </row>
    <row r="62" spans="1:14" s="32" customFormat="1" ht="12.75" customHeight="1">
      <c r="A62" s="88"/>
      <c r="B62" s="71"/>
      <c r="C62" s="71"/>
      <c r="D62" s="88"/>
      <c r="E62" s="89"/>
      <c r="G62" s="89"/>
      <c r="I62" s="89"/>
      <c r="K62" s="89"/>
      <c r="L62" s="89"/>
      <c r="N62" s="90"/>
    </row>
    <row r="63" spans="1:14" s="32" customFormat="1" ht="12.75" customHeight="1">
      <c r="A63" s="88"/>
      <c r="B63" s="71"/>
      <c r="C63" s="71"/>
      <c r="D63" s="88"/>
      <c r="E63" s="89"/>
      <c r="G63" s="89"/>
      <c r="I63" s="89"/>
      <c r="K63" s="89"/>
      <c r="L63" s="89"/>
      <c r="N63" s="90"/>
    </row>
    <row r="64" spans="1:14" s="32" customFormat="1" ht="12.75" customHeight="1">
      <c r="A64" s="88"/>
      <c r="B64" s="71"/>
      <c r="C64" s="71"/>
      <c r="D64" s="88"/>
      <c r="E64" s="89"/>
      <c r="G64" s="89"/>
      <c r="I64" s="89"/>
      <c r="K64" s="89"/>
      <c r="L64" s="89"/>
      <c r="N64" s="90"/>
    </row>
    <row r="65" spans="1:14" s="32" customFormat="1" ht="12.75" customHeight="1">
      <c r="A65" s="88"/>
      <c r="B65" s="71"/>
      <c r="C65" s="71"/>
      <c r="D65" s="88"/>
      <c r="E65" s="89"/>
      <c r="G65" s="89"/>
      <c r="I65" s="89"/>
      <c r="K65" s="89"/>
      <c r="L65" s="89"/>
      <c r="N65" s="90"/>
    </row>
    <row r="66" spans="1:14" s="32" customFormat="1" ht="12.75" customHeight="1">
      <c r="A66" s="88"/>
      <c r="B66" s="71"/>
      <c r="C66" s="71"/>
      <c r="D66" s="88"/>
      <c r="E66" s="89"/>
      <c r="G66" s="89"/>
      <c r="I66" s="89"/>
      <c r="K66" s="89"/>
      <c r="L66" s="89"/>
      <c r="N66" s="90"/>
    </row>
    <row r="67" spans="1:14" s="32" customFormat="1" ht="12.75" customHeight="1">
      <c r="A67" s="88"/>
      <c r="B67" s="71"/>
      <c r="C67" s="71"/>
      <c r="D67" s="88"/>
      <c r="E67" s="89"/>
      <c r="G67" s="89"/>
      <c r="I67" s="89"/>
      <c r="K67" s="89"/>
      <c r="L67" s="89"/>
      <c r="N67" s="90"/>
    </row>
    <row r="68" spans="1:14" s="32" customFormat="1" ht="12.75" customHeight="1">
      <c r="A68" s="88"/>
      <c r="B68" s="71"/>
      <c r="C68" s="71"/>
      <c r="D68" s="88"/>
      <c r="E68" s="89"/>
      <c r="G68" s="89"/>
      <c r="I68" s="89"/>
      <c r="K68" s="89"/>
      <c r="L68" s="89"/>
      <c r="N68" s="90"/>
    </row>
    <row r="69" spans="1:14" s="32" customFormat="1" ht="12.75" customHeight="1">
      <c r="A69" s="88"/>
      <c r="B69" s="71"/>
      <c r="C69" s="70"/>
      <c r="D69" s="88"/>
      <c r="E69" s="89"/>
      <c r="G69" s="89"/>
      <c r="I69" s="89"/>
      <c r="K69" s="89"/>
      <c r="L69" s="89"/>
      <c r="N69" s="90"/>
    </row>
    <row r="70" spans="1:14" s="32" customFormat="1" ht="12.75" customHeight="1">
      <c r="A70" s="88"/>
      <c r="B70" s="71"/>
      <c r="C70" s="71"/>
      <c r="D70" s="88"/>
      <c r="E70" s="89"/>
      <c r="G70" s="89"/>
      <c r="I70" s="89"/>
      <c r="K70" s="89"/>
      <c r="L70" s="89"/>
      <c r="N70" s="90"/>
    </row>
    <row r="71" spans="1:14" s="32" customFormat="1" ht="12.75" customHeight="1">
      <c r="A71" s="88"/>
      <c r="B71" s="71"/>
      <c r="C71" s="71"/>
      <c r="D71" s="88"/>
      <c r="E71" s="89"/>
      <c r="G71" s="89"/>
      <c r="I71" s="89"/>
      <c r="K71" s="89"/>
      <c r="L71" s="89"/>
      <c r="N71" s="90"/>
    </row>
    <row r="72" spans="1:14" s="32" customFormat="1" ht="12.75" customHeight="1">
      <c r="A72" s="88"/>
      <c r="B72" s="71"/>
      <c r="C72" s="71"/>
      <c r="D72" s="88"/>
      <c r="E72" s="89"/>
      <c r="G72" s="89"/>
      <c r="I72" s="89"/>
      <c r="K72" s="89"/>
      <c r="L72" s="89"/>
      <c r="N72" s="90"/>
    </row>
    <row r="73" spans="1:14" s="32" customFormat="1" ht="12.75" customHeight="1">
      <c r="A73" s="88"/>
      <c r="B73" s="71"/>
      <c r="C73" s="71"/>
      <c r="D73" s="88"/>
      <c r="E73" s="89"/>
      <c r="G73" s="89"/>
      <c r="I73" s="89"/>
      <c r="K73" s="89"/>
      <c r="L73" s="89"/>
      <c r="N73" s="90"/>
    </row>
    <row r="74" spans="1:14" s="32" customFormat="1" ht="12.75" customHeight="1">
      <c r="A74" s="88"/>
      <c r="B74" s="71"/>
      <c r="C74" s="71"/>
      <c r="D74" s="88"/>
      <c r="E74" s="89"/>
      <c r="G74" s="89"/>
      <c r="I74" s="89"/>
      <c r="K74" s="89"/>
      <c r="L74" s="89"/>
      <c r="N74" s="90"/>
    </row>
    <row r="75" spans="1:14" s="32" customFormat="1" ht="12.75" customHeight="1">
      <c r="A75" s="88"/>
      <c r="B75" s="71"/>
      <c r="C75" s="70"/>
      <c r="D75" s="88"/>
      <c r="E75" s="89"/>
      <c r="G75" s="89"/>
      <c r="I75" s="89"/>
      <c r="K75" s="89"/>
      <c r="L75" s="89"/>
      <c r="N75" s="90"/>
    </row>
    <row r="76" spans="1:14" s="32" customFormat="1" ht="12.75" customHeight="1">
      <c r="A76" s="88"/>
      <c r="B76" s="71"/>
      <c r="C76" s="71"/>
      <c r="D76" s="88"/>
      <c r="E76" s="89"/>
      <c r="G76" s="89"/>
      <c r="I76" s="89"/>
      <c r="K76" s="89"/>
      <c r="L76" s="89"/>
      <c r="N76" s="90"/>
    </row>
    <row r="77" spans="1:14" s="32" customFormat="1" ht="12.75" customHeight="1">
      <c r="A77" s="88"/>
      <c r="B77" s="71"/>
      <c r="C77" s="71"/>
      <c r="D77" s="88"/>
      <c r="E77" s="89"/>
      <c r="G77" s="89"/>
      <c r="I77" s="89"/>
      <c r="K77" s="89"/>
      <c r="L77" s="89"/>
      <c r="N77" s="90"/>
    </row>
    <row r="78" spans="1:14" s="32" customFormat="1" ht="12.75" customHeight="1">
      <c r="A78" s="88"/>
      <c r="B78" s="71"/>
      <c r="C78" s="71"/>
      <c r="D78" s="88"/>
      <c r="E78" s="89"/>
      <c r="G78" s="89"/>
      <c r="I78" s="89"/>
      <c r="K78" s="89"/>
      <c r="L78" s="89"/>
      <c r="N78" s="90"/>
    </row>
    <row r="79" spans="1:14" s="32" customFormat="1" ht="12.75" customHeight="1">
      <c r="A79" s="88"/>
      <c r="B79" s="71"/>
      <c r="C79" s="71"/>
      <c r="D79" s="88"/>
      <c r="E79" s="89"/>
      <c r="G79" s="89"/>
      <c r="I79" s="89"/>
      <c r="K79" s="89"/>
      <c r="L79" s="89"/>
      <c r="N79" s="90"/>
    </row>
    <row r="80" spans="1:14" s="32" customFormat="1" ht="12.75" customHeight="1">
      <c r="A80" s="88"/>
      <c r="B80" s="71"/>
      <c r="C80" s="71"/>
      <c r="D80" s="88"/>
      <c r="E80" s="89"/>
      <c r="G80" s="89"/>
      <c r="I80" s="89"/>
      <c r="K80" s="89"/>
      <c r="L80" s="89"/>
      <c r="N80" s="90"/>
    </row>
    <row r="81" spans="1:14" s="32" customFormat="1" ht="12.75" customHeight="1">
      <c r="A81" s="88"/>
      <c r="B81" s="71"/>
      <c r="C81" s="71"/>
      <c r="D81" s="88"/>
      <c r="E81" s="89"/>
      <c r="G81" s="89"/>
      <c r="I81" s="89"/>
      <c r="K81" s="89"/>
      <c r="L81" s="89"/>
      <c r="N81" s="90"/>
    </row>
    <row r="82" spans="1:14" s="32" customFormat="1" ht="12.75" customHeight="1">
      <c r="A82" s="88"/>
      <c r="B82" s="71"/>
      <c r="C82" s="71"/>
      <c r="D82" s="88"/>
      <c r="E82" s="89"/>
      <c r="G82" s="89"/>
      <c r="I82" s="89"/>
      <c r="K82" s="89"/>
      <c r="L82" s="89"/>
      <c r="N82" s="90"/>
    </row>
    <row r="83" spans="1:14" s="32" customFormat="1" ht="12.75" customHeight="1">
      <c r="A83" s="88"/>
      <c r="B83" s="71"/>
      <c r="C83" s="71"/>
      <c r="D83" s="88"/>
      <c r="E83" s="89"/>
      <c r="G83" s="89"/>
      <c r="I83" s="89"/>
      <c r="K83" s="89"/>
      <c r="L83" s="89"/>
      <c r="N83" s="90"/>
    </row>
    <row r="84" spans="1:14" s="32" customFormat="1" ht="12.75" customHeight="1">
      <c r="A84" s="88"/>
      <c r="B84" s="71"/>
      <c r="C84" s="71"/>
      <c r="D84" s="88"/>
      <c r="E84" s="89"/>
      <c r="G84" s="89"/>
      <c r="I84" s="89"/>
      <c r="K84" s="89"/>
      <c r="L84" s="89"/>
      <c r="N84" s="90"/>
    </row>
    <row r="85" spans="1:14" s="32" customFormat="1" ht="12.75" customHeight="1">
      <c r="A85" s="88"/>
      <c r="B85" s="71"/>
      <c r="C85" s="71"/>
      <c r="D85" s="88"/>
      <c r="E85" s="89"/>
      <c r="G85" s="89"/>
      <c r="I85" s="89"/>
      <c r="K85" s="89"/>
      <c r="L85" s="89"/>
      <c r="N85" s="90"/>
    </row>
    <row r="86" spans="1:14" s="32" customFormat="1" ht="12.75" customHeight="1">
      <c r="A86" s="88"/>
      <c r="B86" s="71"/>
      <c r="C86" s="71"/>
      <c r="D86" s="88"/>
      <c r="E86" s="89"/>
      <c r="G86" s="89"/>
      <c r="I86" s="89"/>
      <c r="K86" s="89"/>
      <c r="L86" s="89"/>
      <c r="N86" s="90"/>
    </row>
    <row r="87" spans="1:14" s="32" customFormat="1" ht="12.75" customHeight="1">
      <c r="A87" s="88"/>
      <c r="B87" s="71"/>
      <c r="C87" s="71"/>
      <c r="D87" s="88"/>
      <c r="E87" s="89"/>
      <c r="G87" s="89"/>
      <c r="I87" s="89"/>
      <c r="K87" s="89"/>
      <c r="L87" s="89"/>
      <c r="N87" s="90"/>
    </row>
    <row r="88" spans="1:14" s="32" customFormat="1" ht="12.75" customHeight="1">
      <c r="A88" s="88"/>
      <c r="B88" s="71"/>
      <c r="C88" s="71"/>
      <c r="D88" s="88"/>
      <c r="E88" s="89"/>
      <c r="G88" s="89"/>
      <c r="I88" s="89"/>
      <c r="K88" s="89"/>
      <c r="L88" s="89"/>
      <c r="N88" s="90"/>
    </row>
    <row r="89" spans="1:14" s="32" customFormat="1" ht="12.75" customHeight="1">
      <c r="A89" s="88"/>
      <c r="B89" s="71"/>
      <c r="C89" s="71"/>
      <c r="D89" s="88"/>
      <c r="E89" s="89"/>
      <c r="G89" s="89"/>
      <c r="I89" s="89"/>
      <c r="K89" s="89"/>
      <c r="L89" s="89"/>
      <c r="N89" s="90"/>
    </row>
    <row r="90" spans="1:14" s="32" customFormat="1" ht="12.75" customHeight="1">
      <c r="A90" s="88"/>
      <c r="B90" s="71"/>
      <c r="C90" s="71"/>
      <c r="D90" s="88"/>
      <c r="E90" s="89"/>
      <c r="G90" s="89"/>
      <c r="I90" s="89"/>
      <c r="K90" s="89"/>
      <c r="L90" s="89"/>
      <c r="N90" s="90"/>
    </row>
    <row r="91" spans="1:14" s="32" customFormat="1" ht="12.75" customHeight="1">
      <c r="A91" s="88"/>
      <c r="B91" s="71"/>
      <c r="C91" s="71"/>
      <c r="D91" s="88"/>
      <c r="E91" s="89"/>
      <c r="G91" s="89"/>
      <c r="I91" s="89"/>
      <c r="K91" s="89"/>
      <c r="L91" s="89"/>
      <c r="N91" s="90"/>
    </row>
    <row r="92" spans="1:14" s="32" customFormat="1" ht="12.75" customHeight="1">
      <c r="A92" s="88"/>
      <c r="B92" s="71"/>
      <c r="C92" s="71"/>
      <c r="D92" s="88"/>
      <c r="E92" s="89"/>
      <c r="G92" s="89"/>
      <c r="I92" s="89"/>
      <c r="K92" s="89"/>
      <c r="L92" s="89"/>
      <c r="N92" s="90"/>
    </row>
    <row r="93" spans="1:14" s="32" customFormat="1" ht="12.75" customHeight="1">
      <c r="A93" s="88"/>
      <c r="B93" s="71"/>
      <c r="C93" s="71"/>
      <c r="D93" s="88"/>
      <c r="E93" s="89"/>
      <c r="G93" s="89"/>
      <c r="I93" s="89"/>
      <c r="K93" s="89"/>
      <c r="L93" s="89"/>
      <c r="N93" s="90"/>
    </row>
    <row r="94" spans="1:14" s="32" customFormat="1" ht="12.75" customHeight="1">
      <c r="A94" s="88"/>
      <c r="B94" s="71"/>
      <c r="C94" s="71"/>
      <c r="D94" s="88"/>
      <c r="E94" s="89"/>
      <c r="G94" s="89"/>
      <c r="I94" s="89"/>
      <c r="K94" s="89"/>
      <c r="L94" s="89"/>
      <c r="N94" s="90"/>
    </row>
    <row r="95" spans="1:14" s="32" customFormat="1" ht="12.75" customHeight="1">
      <c r="A95" s="88"/>
      <c r="B95" s="71"/>
      <c r="C95" s="71"/>
      <c r="D95" s="88"/>
      <c r="E95" s="89"/>
      <c r="G95" s="89"/>
      <c r="I95" s="89"/>
      <c r="K95" s="89"/>
      <c r="L95" s="89"/>
      <c r="N95" s="90"/>
    </row>
    <row r="96" spans="1:14" s="32" customFormat="1" ht="12.75" customHeight="1">
      <c r="A96" s="88"/>
      <c r="B96" s="71"/>
      <c r="C96" s="71"/>
      <c r="D96" s="88"/>
      <c r="E96" s="89"/>
      <c r="G96" s="89"/>
      <c r="I96" s="89"/>
      <c r="K96" s="89"/>
      <c r="L96" s="89"/>
      <c r="N96" s="90"/>
    </row>
    <row r="97" spans="1:14" s="32" customFormat="1" ht="12.75" customHeight="1">
      <c r="A97" s="88"/>
      <c r="B97" s="71"/>
      <c r="C97" s="71"/>
      <c r="D97" s="88"/>
      <c r="E97" s="89"/>
      <c r="G97" s="89"/>
      <c r="I97" s="89"/>
      <c r="K97" s="89"/>
      <c r="L97" s="89"/>
      <c r="N97" s="90"/>
    </row>
    <row r="98" spans="1:14" s="32" customFormat="1" ht="12.75" customHeight="1">
      <c r="A98" s="88"/>
      <c r="B98" s="71"/>
      <c r="C98" s="71"/>
      <c r="D98" s="88"/>
      <c r="E98" s="89"/>
      <c r="G98" s="89"/>
      <c r="I98" s="89"/>
      <c r="K98" s="89"/>
      <c r="L98" s="89"/>
      <c r="N98" s="90"/>
    </row>
    <row r="99" spans="1:14" s="32" customFormat="1" ht="12.75" customHeight="1">
      <c r="A99" s="88"/>
      <c r="B99" s="71"/>
      <c r="C99" s="71"/>
      <c r="D99" s="88"/>
      <c r="E99" s="89"/>
      <c r="G99" s="89"/>
      <c r="I99" s="89"/>
      <c r="K99" s="89"/>
      <c r="L99" s="89"/>
      <c r="N99" s="90"/>
    </row>
    <row r="100" spans="1:14" s="32" customFormat="1" ht="12.75" customHeight="1">
      <c r="A100" s="88"/>
      <c r="B100" s="71"/>
      <c r="C100" s="71"/>
      <c r="D100" s="88"/>
      <c r="E100" s="89"/>
      <c r="G100" s="89"/>
      <c r="I100" s="89"/>
      <c r="K100" s="89"/>
      <c r="L100" s="89"/>
      <c r="N100" s="90"/>
    </row>
    <row r="101" spans="1:14" s="32" customFormat="1" ht="12.75" customHeight="1">
      <c r="A101" s="88"/>
      <c r="B101" s="71"/>
      <c r="C101" s="71"/>
      <c r="D101" s="88"/>
      <c r="E101" s="89"/>
      <c r="G101" s="89"/>
      <c r="I101" s="89"/>
      <c r="K101" s="89"/>
      <c r="L101" s="89"/>
      <c r="N101" s="90"/>
    </row>
    <row r="102" spans="1:14" s="32" customFormat="1" ht="12.75" customHeight="1">
      <c r="A102" s="88"/>
      <c r="B102" s="71"/>
      <c r="C102" s="71"/>
      <c r="D102" s="88"/>
      <c r="E102" s="89"/>
      <c r="G102" s="89"/>
      <c r="I102" s="89"/>
      <c r="K102" s="89"/>
      <c r="L102" s="89"/>
      <c r="N102" s="90"/>
    </row>
    <row r="103" spans="1:14" s="32" customFormat="1" ht="12.75" customHeight="1">
      <c r="A103" s="88"/>
      <c r="B103" s="71"/>
      <c r="C103" s="71"/>
      <c r="D103" s="88"/>
      <c r="E103" s="89"/>
      <c r="G103" s="89"/>
      <c r="I103" s="89"/>
      <c r="K103" s="89"/>
      <c r="L103" s="89"/>
      <c r="N103" s="90"/>
    </row>
    <row r="104" spans="1:14" s="32" customFormat="1" ht="12.75" customHeight="1">
      <c r="A104" s="88"/>
      <c r="B104" s="71"/>
      <c r="C104" s="71"/>
      <c r="D104" s="88"/>
      <c r="E104" s="89"/>
      <c r="G104" s="89"/>
      <c r="I104" s="89"/>
      <c r="K104" s="89"/>
      <c r="L104" s="89"/>
      <c r="N104" s="90"/>
    </row>
    <row r="105" spans="1:14" s="32" customFormat="1" ht="12.75" customHeight="1">
      <c r="A105" s="88"/>
      <c r="B105" s="74"/>
      <c r="C105" s="74"/>
      <c r="D105" s="88"/>
      <c r="E105" s="89"/>
      <c r="G105" s="89"/>
      <c r="I105" s="89"/>
      <c r="K105" s="89"/>
      <c r="L105" s="89"/>
      <c r="N105" s="90"/>
    </row>
    <row r="106" spans="1:14" s="32" customFormat="1" ht="12.75" customHeight="1">
      <c r="A106" s="88"/>
      <c r="B106" s="71"/>
      <c r="C106" s="71"/>
      <c r="D106" s="88"/>
      <c r="E106" s="89"/>
      <c r="G106" s="89"/>
      <c r="I106" s="89"/>
      <c r="K106" s="89"/>
      <c r="L106" s="89"/>
      <c r="N106" s="90"/>
    </row>
    <row r="107" spans="1:14" s="32" customFormat="1" ht="12.75" customHeight="1">
      <c r="A107" s="88"/>
      <c r="B107" s="71"/>
      <c r="C107" s="71"/>
      <c r="D107" s="88"/>
      <c r="E107" s="89"/>
      <c r="G107" s="89"/>
      <c r="I107" s="89"/>
      <c r="K107" s="89"/>
      <c r="L107" s="89"/>
      <c r="N107" s="90"/>
    </row>
    <row r="108" spans="1:14" s="32" customFormat="1" ht="12.75" customHeight="1">
      <c r="A108" s="88"/>
      <c r="B108" s="71"/>
      <c r="C108" s="71"/>
      <c r="D108" s="88"/>
      <c r="E108" s="89"/>
      <c r="G108" s="89"/>
      <c r="I108" s="89"/>
      <c r="K108" s="89"/>
      <c r="L108" s="89"/>
      <c r="N108" s="90"/>
    </row>
    <row r="109" spans="1:14" s="32" customFormat="1" ht="12.75" customHeight="1">
      <c r="A109" s="88"/>
      <c r="B109" s="71"/>
      <c r="C109" s="71"/>
      <c r="D109" s="88"/>
      <c r="E109" s="89"/>
      <c r="G109" s="89"/>
      <c r="I109" s="89"/>
      <c r="K109" s="89"/>
      <c r="L109" s="89"/>
      <c r="N109" s="90"/>
    </row>
    <row r="110" spans="1:14" s="32" customFormat="1" ht="12.75" customHeight="1">
      <c r="A110" s="88"/>
      <c r="B110" s="71"/>
      <c r="C110" s="71"/>
      <c r="D110" s="88"/>
      <c r="E110" s="89"/>
      <c r="G110" s="89"/>
      <c r="I110" s="89"/>
      <c r="K110" s="89"/>
      <c r="L110" s="89"/>
      <c r="N110" s="90"/>
    </row>
    <row r="111" spans="1:14" s="32" customFormat="1" ht="12.75" customHeight="1">
      <c r="A111" s="88"/>
      <c r="B111" s="71"/>
      <c r="C111" s="71"/>
      <c r="D111" s="88"/>
      <c r="E111" s="89"/>
      <c r="G111" s="89"/>
      <c r="I111" s="89"/>
      <c r="K111" s="89"/>
      <c r="L111" s="89"/>
      <c r="N111" s="90"/>
    </row>
    <row r="112" spans="1:14" s="32" customFormat="1" ht="12.75" customHeight="1">
      <c r="A112" s="88"/>
      <c r="B112" s="71"/>
      <c r="C112" s="71"/>
      <c r="D112" s="88"/>
      <c r="E112" s="89"/>
      <c r="G112" s="89"/>
      <c r="I112" s="89"/>
      <c r="K112" s="89"/>
      <c r="L112" s="89"/>
      <c r="N112" s="90"/>
    </row>
    <row r="113" spans="1:14" s="32" customFormat="1" ht="12.75" customHeight="1">
      <c r="A113" s="88"/>
      <c r="B113" s="71"/>
      <c r="C113" s="71"/>
      <c r="D113" s="88"/>
      <c r="E113" s="89"/>
      <c r="G113" s="89"/>
      <c r="I113" s="89"/>
      <c r="K113" s="89"/>
      <c r="L113" s="89"/>
      <c r="N113" s="90"/>
    </row>
    <row r="114" spans="1:14" s="32" customFormat="1" ht="12.75" customHeight="1">
      <c r="A114" s="88"/>
      <c r="B114" s="71"/>
      <c r="C114" s="70"/>
      <c r="D114" s="88"/>
      <c r="E114" s="89"/>
      <c r="G114" s="89"/>
      <c r="I114" s="89"/>
      <c r="K114" s="89"/>
      <c r="L114" s="89"/>
      <c r="N114" s="90"/>
    </row>
    <row r="115" spans="1:14" s="32" customFormat="1" ht="12.75" customHeight="1">
      <c r="A115" s="88"/>
      <c r="B115" s="71"/>
      <c r="C115" s="71"/>
      <c r="D115" s="88"/>
      <c r="E115" s="89"/>
      <c r="G115" s="89"/>
      <c r="I115" s="89"/>
      <c r="K115" s="89"/>
      <c r="L115" s="89"/>
      <c r="N115" s="90"/>
    </row>
    <row r="116" spans="1:14" s="32" customFormat="1" ht="12.75" customHeight="1">
      <c r="A116" s="88"/>
      <c r="B116" s="71"/>
      <c r="C116" s="71"/>
      <c r="D116" s="91"/>
      <c r="E116" s="89"/>
      <c r="G116" s="89"/>
      <c r="I116" s="89"/>
      <c r="K116" s="89"/>
      <c r="L116" s="89"/>
      <c r="N116" s="90"/>
    </row>
    <row r="117" spans="1:14" s="32" customFormat="1" ht="12.75" customHeight="1">
      <c r="A117" s="88"/>
      <c r="B117" s="71"/>
      <c r="C117" s="71"/>
      <c r="D117" s="88"/>
      <c r="E117" s="89"/>
      <c r="G117" s="89"/>
      <c r="I117" s="89"/>
      <c r="K117" s="89"/>
      <c r="L117" s="89"/>
      <c r="N117" s="90"/>
    </row>
    <row r="118" spans="1:14" s="32" customFormat="1" ht="12.75" customHeight="1">
      <c r="A118" s="88"/>
      <c r="B118" s="71"/>
      <c r="C118" s="71"/>
      <c r="D118" s="88"/>
      <c r="E118" s="89"/>
      <c r="G118" s="89"/>
      <c r="I118" s="89"/>
      <c r="K118" s="89"/>
      <c r="L118" s="89"/>
      <c r="N118" s="90"/>
    </row>
    <row r="119" spans="1:14" s="32" customFormat="1" ht="12.75" customHeight="1">
      <c r="A119" s="88"/>
      <c r="B119" s="71"/>
      <c r="C119" s="71"/>
      <c r="D119" s="88"/>
      <c r="E119" s="89"/>
      <c r="G119" s="89"/>
      <c r="I119" s="89"/>
      <c r="K119" s="89"/>
      <c r="L119" s="89"/>
      <c r="N119" s="90"/>
    </row>
    <row r="120" spans="1:14" s="32" customFormat="1" ht="12.75" customHeight="1">
      <c r="A120" s="88"/>
      <c r="B120" s="71"/>
      <c r="C120" s="71"/>
      <c r="D120" s="88"/>
      <c r="E120" s="89"/>
      <c r="G120" s="89"/>
      <c r="I120" s="89"/>
      <c r="K120" s="89"/>
      <c r="L120" s="89"/>
      <c r="N120" s="90"/>
    </row>
    <row r="121" spans="1:14" s="32" customFormat="1" ht="12.75" customHeight="1">
      <c r="A121" s="88"/>
      <c r="B121" s="71"/>
      <c r="C121" s="71"/>
      <c r="D121" s="88"/>
      <c r="E121" s="89"/>
      <c r="G121" s="89"/>
      <c r="I121" s="89"/>
      <c r="K121" s="89"/>
      <c r="L121" s="89"/>
      <c r="N121" s="90"/>
    </row>
    <row r="122" spans="1:14" s="32" customFormat="1" ht="12.75" customHeight="1">
      <c r="A122" s="88"/>
      <c r="B122" s="71"/>
      <c r="C122" s="71"/>
      <c r="D122" s="88"/>
      <c r="E122" s="89"/>
      <c r="G122" s="89"/>
      <c r="I122" s="89"/>
      <c r="K122" s="89"/>
      <c r="L122" s="89"/>
      <c r="N122" s="90"/>
    </row>
    <row r="123" spans="1:14" s="32" customFormat="1" ht="12.75" customHeight="1">
      <c r="A123" s="88"/>
      <c r="B123" s="71"/>
      <c r="C123" s="71"/>
      <c r="D123" s="88"/>
      <c r="E123" s="89"/>
      <c r="G123" s="89"/>
      <c r="I123" s="89"/>
      <c r="K123" s="89"/>
      <c r="L123" s="89"/>
      <c r="N123" s="90"/>
    </row>
    <row r="124" spans="1:14" s="32" customFormat="1" ht="12.75" customHeight="1">
      <c r="A124" s="88"/>
      <c r="B124" s="71"/>
      <c r="C124" s="71"/>
      <c r="D124" s="88"/>
      <c r="E124" s="89"/>
      <c r="G124" s="89"/>
      <c r="I124" s="89"/>
      <c r="K124" s="89"/>
      <c r="L124" s="89"/>
      <c r="N124" s="90"/>
    </row>
    <row r="125" spans="1:14" s="32" customFormat="1" ht="12.75" customHeight="1">
      <c r="A125" s="88"/>
      <c r="B125" s="71"/>
      <c r="C125" s="71"/>
      <c r="D125" s="88"/>
      <c r="E125" s="89"/>
      <c r="G125" s="89"/>
      <c r="I125" s="89"/>
      <c r="K125" s="89"/>
      <c r="L125" s="89"/>
      <c r="N125" s="90"/>
    </row>
    <row r="126" spans="1:14" s="32" customFormat="1" ht="12.75" customHeight="1">
      <c r="A126" s="88"/>
      <c r="B126" s="71"/>
      <c r="C126" s="71"/>
      <c r="D126" s="88"/>
      <c r="E126" s="89"/>
      <c r="G126" s="89"/>
      <c r="I126" s="89"/>
      <c r="K126" s="89"/>
      <c r="L126" s="89"/>
      <c r="N126" s="90"/>
    </row>
    <row r="127" spans="1:14" s="32" customFormat="1" ht="12.75" customHeight="1">
      <c r="A127" s="88"/>
      <c r="B127" s="71"/>
      <c r="C127" s="71"/>
      <c r="D127" s="88"/>
      <c r="E127" s="89"/>
      <c r="G127" s="89"/>
      <c r="I127" s="89"/>
      <c r="K127" s="89"/>
      <c r="L127" s="89"/>
      <c r="N127" s="90"/>
    </row>
    <row r="128" spans="1:14" s="32" customFormat="1" ht="12.75" customHeight="1">
      <c r="A128" s="88"/>
      <c r="B128" s="71"/>
      <c r="C128" s="71"/>
      <c r="D128" s="88"/>
      <c r="E128" s="89"/>
      <c r="G128" s="89"/>
      <c r="I128" s="89"/>
      <c r="K128" s="89"/>
      <c r="L128" s="89"/>
      <c r="N128" s="90"/>
    </row>
    <row r="129" spans="1:14" s="32" customFormat="1" ht="12.75" customHeight="1">
      <c r="A129" s="88"/>
      <c r="B129" s="71"/>
      <c r="C129" s="71"/>
      <c r="D129" s="88"/>
      <c r="E129" s="89"/>
      <c r="G129" s="89"/>
      <c r="I129" s="89"/>
      <c r="K129" s="89"/>
      <c r="L129" s="89"/>
      <c r="N129" s="90"/>
    </row>
    <row r="130" spans="1:14" s="32" customFormat="1" ht="12.75" customHeight="1">
      <c r="A130" s="88"/>
      <c r="B130" s="71"/>
      <c r="C130" s="70"/>
      <c r="D130" s="88"/>
      <c r="E130" s="89"/>
      <c r="G130" s="89"/>
      <c r="I130" s="89"/>
      <c r="K130" s="89"/>
      <c r="L130" s="89"/>
      <c r="N130" s="90"/>
    </row>
    <row r="131" spans="1:14" s="32" customFormat="1" ht="12.75" customHeight="1">
      <c r="A131" s="88"/>
      <c r="B131" s="71"/>
      <c r="C131" s="70"/>
      <c r="D131" s="88"/>
      <c r="E131" s="89"/>
      <c r="G131" s="89"/>
      <c r="I131" s="89"/>
      <c r="K131" s="89"/>
      <c r="L131" s="89"/>
      <c r="N131" s="90"/>
    </row>
    <row r="132" spans="1:14" s="32" customFormat="1" ht="12.75" customHeight="1">
      <c r="A132" s="88"/>
      <c r="B132" s="71"/>
      <c r="C132" s="71"/>
      <c r="D132" s="88"/>
      <c r="E132" s="89"/>
      <c r="G132" s="89"/>
      <c r="I132" s="89"/>
      <c r="K132" s="89"/>
      <c r="L132" s="89"/>
      <c r="N132" s="90"/>
    </row>
    <row r="133" spans="1:14" s="32" customFormat="1" ht="12.75" customHeight="1">
      <c r="A133" s="88"/>
      <c r="B133" s="71"/>
      <c r="C133" s="71"/>
      <c r="D133" s="88"/>
      <c r="E133" s="89"/>
      <c r="G133" s="89"/>
      <c r="I133" s="89"/>
      <c r="K133" s="89"/>
      <c r="L133" s="89"/>
      <c r="N133" s="90"/>
    </row>
    <row r="134" spans="1:14" s="32" customFormat="1" ht="12.75" customHeight="1">
      <c r="A134" s="88"/>
      <c r="B134" s="71"/>
      <c r="C134" s="71"/>
      <c r="D134" s="88"/>
      <c r="E134" s="89"/>
      <c r="G134" s="89"/>
      <c r="I134" s="89"/>
      <c r="K134" s="89"/>
      <c r="L134" s="89"/>
      <c r="N134" s="90"/>
    </row>
    <row r="135" spans="1:14" s="32" customFormat="1" ht="12.75" customHeight="1">
      <c r="A135" s="88"/>
      <c r="B135" s="71"/>
      <c r="C135" s="71"/>
      <c r="D135" s="88"/>
      <c r="E135" s="89"/>
      <c r="G135" s="89"/>
      <c r="I135" s="89"/>
      <c r="K135" s="89"/>
      <c r="L135" s="89"/>
      <c r="N135" s="90"/>
    </row>
    <row r="136" spans="1:14" s="32" customFormat="1" ht="12.75" customHeight="1">
      <c r="A136" s="88"/>
      <c r="B136" s="71"/>
      <c r="C136" s="71"/>
      <c r="D136" s="88"/>
      <c r="E136" s="89"/>
      <c r="G136" s="89"/>
      <c r="I136" s="89"/>
      <c r="K136" s="89"/>
      <c r="L136" s="89"/>
      <c r="N136" s="90"/>
    </row>
    <row r="137" spans="1:14" s="32" customFormat="1" ht="12.75" customHeight="1">
      <c r="A137" s="88"/>
      <c r="B137" s="71"/>
      <c r="C137" s="70"/>
      <c r="D137" s="88"/>
      <c r="E137" s="89"/>
      <c r="G137" s="89"/>
      <c r="I137" s="89"/>
      <c r="K137" s="89"/>
      <c r="L137" s="89"/>
      <c r="N137" s="90"/>
    </row>
    <row r="138" spans="1:14" s="32" customFormat="1" ht="12.75" customHeight="1">
      <c r="A138" s="88"/>
      <c r="B138" s="71"/>
      <c r="C138" s="71"/>
      <c r="D138" s="88"/>
      <c r="E138" s="89"/>
      <c r="G138" s="89"/>
      <c r="I138" s="89"/>
      <c r="K138" s="89"/>
      <c r="L138" s="89"/>
      <c r="N138" s="90"/>
    </row>
    <row r="139" spans="1:14" s="32" customFormat="1" ht="12.75" customHeight="1">
      <c r="A139" s="88"/>
      <c r="B139" s="71"/>
      <c r="C139" s="71"/>
      <c r="D139" s="88"/>
      <c r="E139" s="89"/>
      <c r="G139" s="89"/>
      <c r="I139" s="89"/>
      <c r="K139" s="89"/>
      <c r="L139" s="89"/>
      <c r="N139" s="90"/>
    </row>
    <row r="140" spans="1:14" s="32" customFormat="1" ht="12.75" customHeight="1">
      <c r="A140" s="88"/>
      <c r="B140" s="71"/>
      <c r="C140" s="71"/>
      <c r="D140" s="88"/>
      <c r="E140" s="89"/>
      <c r="G140" s="89"/>
      <c r="I140" s="89"/>
      <c r="K140" s="89"/>
      <c r="L140" s="89"/>
      <c r="N140" s="90"/>
    </row>
    <row r="141" spans="1:14" s="32" customFormat="1" ht="12.75" customHeight="1">
      <c r="A141" s="88"/>
      <c r="B141" s="71"/>
      <c r="C141" s="71"/>
      <c r="D141" s="88"/>
      <c r="E141" s="89"/>
      <c r="G141" s="89"/>
      <c r="I141" s="89"/>
      <c r="K141" s="89"/>
      <c r="L141" s="89"/>
      <c r="N141" s="90"/>
    </row>
    <row r="142" spans="1:14" s="32" customFormat="1" ht="12.75" customHeight="1">
      <c r="A142" s="88"/>
      <c r="B142" s="71"/>
      <c r="C142" s="71"/>
      <c r="D142" s="88"/>
      <c r="E142" s="89"/>
      <c r="G142" s="89"/>
      <c r="I142" s="89"/>
      <c r="K142" s="89"/>
      <c r="L142" s="89"/>
      <c r="N142" s="90"/>
    </row>
    <row r="143" spans="1:14" s="32" customFormat="1" ht="12.75" customHeight="1">
      <c r="A143" s="88"/>
      <c r="B143" s="71"/>
      <c r="C143" s="71"/>
      <c r="D143" s="88"/>
      <c r="E143" s="89"/>
      <c r="G143" s="89"/>
      <c r="I143" s="89"/>
      <c r="K143" s="89"/>
      <c r="L143" s="89"/>
      <c r="N143" s="90"/>
    </row>
    <row r="144" spans="1:14" s="32" customFormat="1" ht="12.75" customHeight="1">
      <c r="A144" s="88"/>
      <c r="B144" s="71"/>
      <c r="C144" s="71"/>
      <c r="D144" s="88"/>
      <c r="E144" s="89"/>
      <c r="G144" s="89"/>
      <c r="I144" s="89"/>
      <c r="K144" s="89"/>
      <c r="L144" s="89"/>
      <c r="N144" s="90"/>
    </row>
    <row r="145" spans="1:14" s="32" customFormat="1" ht="12.75" customHeight="1">
      <c r="A145" s="88"/>
      <c r="B145" s="71"/>
      <c r="C145" s="71"/>
      <c r="D145" s="88"/>
      <c r="E145" s="89"/>
      <c r="G145" s="89"/>
      <c r="I145" s="89"/>
      <c r="K145" s="89"/>
      <c r="L145" s="89"/>
      <c r="N145" s="90"/>
    </row>
    <row r="146" spans="1:14" s="32" customFormat="1" ht="12.75" customHeight="1">
      <c r="A146" s="88"/>
      <c r="B146" s="71"/>
      <c r="C146" s="71"/>
      <c r="D146" s="88"/>
      <c r="E146" s="89"/>
      <c r="G146" s="89"/>
      <c r="I146" s="89"/>
      <c r="K146" s="89"/>
      <c r="L146" s="89"/>
      <c r="N146" s="90"/>
    </row>
    <row r="147" spans="1:14" s="32" customFormat="1" ht="12.75" customHeight="1">
      <c r="A147" s="88"/>
      <c r="B147" s="71"/>
      <c r="C147" s="71"/>
      <c r="D147" s="88"/>
      <c r="E147" s="89"/>
      <c r="G147" s="89"/>
      <c r="I147" s="89"/>
      <c r="K147" s="89"/>
      <c r="L147" s="89"/>
      <c r="N147" s="90"/>
    </row>
    <row r="148" spans="1:14" s="32" customFormat="1" ht="12.75" customHeight="1">
      <c r="A148" s="88"/>
      <c r="B148" s="71"/>
      <c r="C148" s="71"/>
      <c r="D148" s="88"/>
      <c r="E148" s="89"/>
      <c r="G148" s="89"/>
      <c r="I148" s="89"/>
      <c r="K148" s="89"/>
      <c r="L148" s="89"/>
      <c r="N148" s="90"/>
    </row>
    <row r="149" spans="1:14" s="32" customFormat="1" ht="12.75" customHeight="1">
      <c r="A149" s="88"/>
      <c r="B149" s="71"/>
      <c r="C149" s="70"/>
      <c r="D149" s="88"/>
      <c r="E149" s="89"/>
      <c r="G149" s="89"/>
      <c r="I149" s="89"/>
      <c r="K149" s="89"/>
      <c r="L149" s="89"/>
      <c r="N149" s="90"/>
    </row>
    <row r="150" spans="1:14" s="32" customFormat="1" ht="12.75" customHeight="1">
      <c r="A150" s="88"/>
      <c r="B150" s="71"/>
      <c r="C150" s="71"/>
      <c r="D150" s="88"/>
      <c r="E150" s="89"/>
      <c r="G150" s="89"/>
      <c r="I150" s="89"/>
      <c r="K150" s="89"/>
      <c r="L150" s="89"/>
      <c r="N150" s="90"/>
    </row>
    <row r="151" spans="1:14" s="32" customFormat="1" ht="12.75" customHeight="1">
      <c r="A151" s="88"/>
      <c r="B151" s="71"/>
      <c r="C151" s="71"/>
      <c r="D151" s="88"/>
      <c r="E151" s="89"/>
      <c r="G151" s="89"/>
      <c r="I151" s="89"/>
      <c r="K151" s="89"/>
      <c r="L151" s="89"/>
      <c r="N151" s="90"/>
    </row>
    <row r="152" spans="1:14" s="32" customFormat="1" ht="12.75" customHeight="1">
      <c r="A152" s="88"/>
      <c r="B152" s="71"/>
      <c r="C152" s="71"/>
      <c r="D152" s="88"/>
      <c r="E152" s="89"/>
      <c r="G152" s="89"/>
      <c r="I152" s="89"/>
      <c r="K152" s="89"/>
      <c r="L152" s="89"/>
      <c r="N152" s="90"/>
    </row>
    <row r="153" spans="1:14" s="32" customFormat="1" ht="12.75" customHeight="1">
      <c r="A153" s="88"/>
      <c r="B153" s="71"/>
      <c r="C153" s="71"/>
      <c r="D153" s="88"/>
      <c r="E153" s="89"/>
      <c r="G153" s="89"/>
      <c r="I153" s="89"/>
      <c r="K153" s="89"/>
      <c r="L153" s="89"/>
      <c r="N153" s="90"/>
    </row>
    <row r="154" spans="1:14" s="32" customFormat="1" ht="12.75" customHeight="1">
      <c r="A154" s="88"/>
      <c r="B154" s="71"/>
      <c r="C154" s="71"/>
      <c r="D154" s="88"/>
      <c r="E154" s="89"/>
      <c r="G154" s="89"/>
      <c r="I154" s="89"/>
      <c r="K154" s="89"/>
      <c r="L154" s="89"/>
      <c r="N154" s="90"/>
    </row>
    <row r="155" spans="1:14" s="32" customFormat="1" ht="12.75" customHeight="1">
      <c r="A155" s="88"/>
      <c r="B155" s="71"/>
      <c r="C155" s="71"/>
      <c r="D155" s="88"/>
      <c r="E155" s="89"/>
      <c r="G155" s="89"/>
      <c r="I155" s="89"/>
      <c r="K155" s="89"/>
      <c r="L155" s="89"/>
      <c r="N155" s="90"/>
    </row>
    <row r="156" spans="1:14" s="32" customFormat="1" ht="12.75" customHeight="1">
      <c r="A156" s="88"/>
      <c r="B156" s="71"/>
      <c r="C156" s="71"/>
      <c r="D156" s="88"/>
      <c r="E156" s="89"/>
      <c r="G156" s="89"/>
      <c r="I156" s="89"/>
      <c r="K156" s="89"/>
      <c r="L156" s="89"/>
      <c r="N156" s="90"/>
    </row>
    <row r="157" spans="1:14" s="32" customFormat="1" ht="12.75" customHeight="1">
      <c r="A157" s="88"/>
      <c r="B157" s="71"/>
      <c r="C157" s="71"/>
      <c r="D157" s="88"/>
      <c r="E157" s="89"/>
      <c r="G157" s="89"/>
      <c r="I157" s="89"/>
      <c r="K157" s="89"/>
      <c r="L157" s="89"/>
      <c r="N157" s="90"/>
    </row>
    <row r="158" spans="1:14" s="32" customFormat="1" ht="12.75" customHeight="1">
      <c r="A158" s="88"/>
      <c r="B158" s="71"/>
      <c r="C158" s="71"/>
      <c r="D158" s="88"/>
      <c r="E158" s="89"/>
      <c r="G158" s="89"/>
      <c r="I158" s="89"/>
      <c r="K158" s="89"/>
      <c r="L158" s="89"/>
      <c r="N158" s="90"/>
    </row>
    <row r="159" spans="1:14" s="32" customFormat="1" ht="12.75" customHeight="1">
      <c r="A159" s="88"/>
      <c r="B159" s="71"/>
      <c r="C159" s="71"/>
      <c r="D159" s="88"/>
      <c r="E159" s="89"/>
      <c r="G159" s="89"/>
      <c r="I159" s="89"/>
      <c r="K159" s="89"/>
      <c r="L159" s="89"/>
      <c r="N159" s="90"/>
    </row>
    <row r="160" spans="1:14" s="32" customFormat="1" ht="12.75" customHeight="1">
      <c r="A160" s="88"/>
      <c r="B160" s="71"/>
      <c r="C160" s="71"/>
      <c r="D160" s="88"/>
      <c r="E160" s="89"/>
      <c r="G160" s="89"/>
      <c r="I160" s="89"/>
      <c r="K160" s="89"/>
      <c r="L160" s="89"/>
      <c r="N160" s="90"/>
    </row>
    <row r="161" spans="1:14" s="32" customFormat="1" ht="12.75" customHeight="1">
      <c r="A161" s="88"/>
      <c r="B161" s="71"/>
      <c r="C161" s="71"/>
      <c r="D161" s="88"/>
      <c r="E161" s="89"/>
      <c r="G161" s="89"/>
      <c r="I161" s="89"/>
      <c r="K161" s="89"/>
      <c r="L161" s="89"/>
      <c r="N161" s="90"/>
    </row>
    <row r="162" spans="1:14" s="32" customFormat="1" ht="12.75" customHeight="1">
      <c r="A162" s="88"/>
      <c r="B162" s="71"/>
      <c r="C162" s="71"/>
      <c r="D162" s="88"/>
      <c r="E162" s="89"/>
      <c r="G162" s="89"/>
      <c r="I162" s="89"/>
      <c r="K162" s="89"/>
      <c r="L162" s="89"/>
      <c r="N162" s="90"/>
    </row>
    <row r="163" spans="1:14" s="32" customFormat="1" ht="12.75" customHeight="1">
      <c r="A163" s="88"/>
      <c r="B163" s="71"/>
      <c r="C163" s="71"/>
      <c r="D163" s="88"/>
      <c r="E163" s="89"/>
      <c r="G163" s="89"/>
      <c r="I163" s="89"/>
      <c r="K163" s="89"/>
      <c r="L163" s="89"/>
      <c r="N163" s="90"/>
    </row>
    <row r="164" spans="1:14" s="32" customFormat="1" ht="12.75" customHeight="1">
      <c r="A164" s="88"/>
      <c r="B164" s="71"/>
      <c r="C164" s="71"/>
      <c r="D164" s="88"/>
      <c r="E164" s="89"/>
      <c r="G164" s="89"/>
      <c r="I164" s="89"/>
      <c r="K164" s="89"/>
      <c r="L164" s="89"/>
      <c r="N164" s="90"/>
    </row>
    <row r="165" spans="1:14" s="32" customFormat="1" ht="12.75" customHeight="1">
      <c r="A165" s="88"/>
      <c r="B165" s="71"/>
      <c r="C165" s="71"/>
      <c r="D165" s="88"/>
      <c r="E165" s="89"/>
      <c r="G165" s="89"/>
      <c r="I165" s="89"/>
      <c r="K165" s="89"/>
      <c r="L165" s="89"/>
      <c r="N165" s="90"/>
    </row>
    <row r="166" spans="1:14" s="32" customFormat="1" ht="12.75" customHeight="1">
      <c r="A166" s="88"/>
      <c r="B166" s="71"/>
      <c r="C166" s="71"/>
      <c r="D166" s="88"/>
      <c r="E166" s="89"/>
      <c r="G166" s="89"/>
      <c r="I166" s="89"/>
      <c r="K166" s="89"/>
      <c r="L166" s="89"/>
      <c r="N166" s="90"/>
    </row>
    <row r="167" spans="1:14" s="32" customFormat="1" ht="12.75" customHeight="1">
      <c r="A167" s="88"/>
      <c r="B167" s="71"/>
      <c r="C167" s="71"/>
      <c r="D167" s="88"/>
      <c r="E167" s="89"/>
      <c r="G167" s="89"/>
      <c r="I167" s="89"/>
      <c r="K167" s="89"/>
      <c r="L167" s="89"/>
      <c r="N167" s="90"/>
    </row>
    <row r="168" spans="1:14" s="32" customFormat="1" ht="12.75" customHeight="1">
      <c r="A168" s="88"/>
      <c r="B168" s="71"/>
      <c r="C168" s="71"/>
      <c r="D168" s="88"/>
      <c r="E168" s="89"/>
      <c r="G168" s="89"/>
      <c r="I168" s="89"/>
      <c r="K168" s="89"/>
      <c r="L168" s="89"/>
      <c r="N168" s="90"/>
    </row>
    <row r="169" spans="1:14" s="32" customFormat="1" ht="12.75" customHeight="1">
      <c r="A169" s="88"/>
      <c r="B169" s="71"/>
      <c r="C169" s="71"/>
      <c r="D169" s="88"/>
      <c r="E169" s="89"/>
      <c r="G169" s="89"/>
      <c r="I169" s="89"/>
      <c r="K169" s="89"/>
      <c r="L169" s="89"/>
      <c r="N169" s="90"/>
    </row>
    <row r="170" spans="1:14" s="32" customFormat="1" ht="12.75" customHeight="1">
      <c r="A170" s="88"/>
      <c r="B170" s="74"/>
      <c r="C170" s="74"/>
      <c r="D170" s="88"/>
      <c r="E170" s="89"/>
      <c r="G170" s="89"/>
      <c r="I170" s="89"/>
      <c r="K170" s="89"/>
      <c r="L170" s="89"/>
      <c r="N170" s="90"/>
    </row>
    <row r="171" spans="1:14" s="32" customFormat="1" ht="12.75" customHeight="1">
      <c r="A171" s="88"/>
      <c r="B171" s="71"/>
      <c r="C171" s="71"/>
      <c r="D171" s="88"/>
      <c r="E171" s="89"/>
      <c r="G171" s="89"/>
      <c r="I171" s="89"/>
      <c r="K171" s="89"/>
      <c r="L171" s="89"/>
      <c r="N171" s="90"/>
    </row>
    <row r="172" spans="1:14" s="32" customFormat="1" ht="12.75" customHeight="1">
      <c r="A172" s="88"/>
      <c r="B172" s="71"/>
      <c r="C172" s="71"/>
      <c r="D172" s="88"/>
      <c r="E172" s="89"/>
      <c r="G172" s="89"/>
      <c r="I172" s="89"/>
      <c r="K172" s="89"/>
      <c r="L172" s="89"/>
      <c r="N172" s="90"/>
    </row>
    <row r="173" spans="1:14" s="32" customFormat="1" ht="12.75" customHeight="1">
      <c r="A173" s="88"/>
      <c r="B173" s="71"/>
      <c r="C173" s="70"/>
      <c r="D173" s="88"/>
      <c r="E173" s="89"/>
      <c r="G173" s="89"/>
      <c r="I173" s="89"/>
      <c r="K173" s="89"/>
      <c r="L173" s="89"/>
      <c r="N173" s="90"/>
    </row>
    <row r="174" spans="1:14" s="32" customFormat="1" ht="12.75" customHeight="1">
      <c r="A174" s="88"/>
      <c r="B174" s="71"/>
      <c r="C174" s="71"/>
      <c r="D174" s="88"/>
      <c r="E174" s="89"/>
      <c r="G174" s="89"/>
      <c r="I174" s="89"/>
      <c r="K174" s="89"/>
      <c r="L174" s="89"/>
      <c r="N174" s="90"/>
    </row>
    <row r="175" spans="1:14" s="32" customFormat="1" ht="12.75" customHeight="1">
      <c r="A175" s="88"/>
      <c r="B175" s="71"/>
      <c r="C175" s="71"/>
      <c r="D175" s="88"/>
      <c r="E175" s="89"/>
      <c r="G175" s="89"/>
      <c r="I175" s="89"/>
      <c r="K175" s="89"/>
      <c r="L175" s="89"/>
      <c r="N175" s="90"/>
    </row>
    <row r="176" spans="1:14" s="32" customFormat="1" ht="12.75" customHeight="1">
      <c r="A176" s="88"/>
      <c r="B176" s="71"/>
      <c r="C176" s="71"/>
      <c r="D176" s="88"/>
      <c r="E176" s="89"/>
      <c r="G176" s="89"/>
      <c r="I176" s="89"/>
      <c r="K176" s="89"/>
      <c r="L176" s="89"/>
      <c r="N176" s="90"/>
    </row>
    <row r="177" spans="1:14" s="32" customFormat="1" ht="12.75" customHeight="1">
      <c r="A177" s="88"/>
      <c r="B177" s="71"/>
      <c r="C177" s="71"/>
      <c r="D177" s="88"/>
      <c r="E177" s="89"/>
      <c r="G177" s="89"/>
      <c r="I177" s="89"/>
      <c r="K177" s="89"/>
      <c r="L177" s="89"/>
      <c r="N177" s="90"/>
    </row>
    <row r="178" spans="1:14" s="32" customFormat="1" ht="12.75" customHeight="1">
      <c r="A178" s="88"/>
      <c r="B178" s="71"/>
      <c r="C178" s="71"/>
      <c r="D178" s="88"/>
      <c r="E178" s="89"/>
      <c r="G178" s="89"/>
      <c r="I178" s="89"/>
      <c r="K178" s="89"/>
      <c r="L178" s="89"/>
      <c r="N178" s="90"/>
    </row>
    <row r="179" spans="1:14" s="32" customFormat="1" ht="12.75" customHeight="1">
      <c r="A179" s="88"/>
      <c r="B179" s="71"/>
      <c r="C179" s="71"/>
      <c r="D179" s="88"/>
      <c r="E179" s="89"/>
      <c r="G179" s="89"/>
      <c r="I179" s="89"/>
      <c r="K179" s="89"/>
      <c r="L179" s="89"/>
      <c r="N179" s="90"/>
    </row>
    <row r="180" spans="1:14" s="32" customFormat="1" ht="12.75" customHeight="1">
      <c r="A180" s="88"/>
      <c r="B180" s="71"/>
      <c r="C180" s="71"/>
      <c r="D180" s="88"/>
      <c r="E180" s="89"/>
      <c r="G180" s="89"/>
      <c r="I180" s="89"/>
      <c r="K180" s="89"/>
      <c r="L180" s="89"/>
      <c r="N180" s="90"/>
    </row>
    <row r="181" spans="1:14" s="32" customFormat="1" ht="12.75" customHeight="1">
      <c r="A181" s="88"/>
      <c r="B181" s="71"/>
      <c r="C181" s="70"/>
      <c r="D181" s="88"/>
      <c r="E181" s="89"/>
      <c r="G181" s="89"/>
      <c r="I181" s="89"/>
      <c r="K181" s="89"/>
      <c r="L181" s="89"/>
      <c r="N181" s="90"/>
    </row>
    <row r="182" spans="1:14" s="32" customFormat="1" ht="12.75" customHeight="1">
      <c r="A182" s="88"/>
      <c r="B182" s="71"/>
      <c r="C182" s="71"/>
      <c r="D182" s="88"/>
      <c r="E182" s="89"/>
      <c r="G182" s="89"/>
      <c r="I182" s="89"/>
      <c r="K182" s="89"/>
      <c r="L182" s="89"/>
      <c r="N182" s="90"/>
    </row>
    <row r="183" spans="1:14" s="32" customFormat="1" ht="12.75" customHeight="1">
      <c r="A183" s="88"/>
      <c r="B183" s="71"/>
      <c r="C183" s="71"/>
      <c r="D183" s="88"/>
      <c r="E183" s="89"/>
      <c r="G183" s="89"/>
      <c r="I183" s="89"/>
      <c r="K183" s="89"/>
      <c r="L183" s="89"/>
      <c r="N183" s="90"/>
    </row>
    <row r="184" spans="1:14" s="32" customFormat="1" ht="12.75" customHeight="1">
      <c r="A184" s="88"/>
      <c r="B184" s="71"/>
      <c r="C184" s="71"/>
      <c r="D184" s="88"/>
      <c r="E184" s="89"/>
      <c r="G184" s="89"/>
      <c r="I184" s="89"/>
      <c r="K184" s="89"/>
      <c r="L184" s="89"/>
      <c r="N184" s="90"/>
    </row>
    <row r="185" spans="1:14" s="32" customFormat="1" ht="12.75" customHeight="1">
      <c r="A185" s="88"/>
      <c r="B185" s="71"/>
      <c r="C185" s="70"/>
      <c r="D185" s="88"/>
      <c r="E185" s="89"/>
      <c r="G185" s="89"/>
      <c r="I185" s="89"/>
      <c r="K185" s="89"/>
      <c r="L185" s="89"/>
      <c r="N185" s="90"/>
    </row>
    <row r="186" spans="1:14" s="32" customFormat="1" ht="12.75" customHeight="1">
      <c r="A186" s="88"/>
      <c r="B186" s="71"/>
      <c r="C186" s="71"/>
      <c r="D186" s="88"/>
      <c r="E186" s="89"/>
      <c r="G186" s="89"/>
      <c r="I186" s="89"/>
      <c r="K186" s="89"/>
      <c r="L186" s="89"/>
      <c r="N186" s="90"/>
    </row>
    <row r="187" spans="1:14" s="32" customFormat="1" ht="12.75" customHeight="1">
      <c r="A187" s="88"/>
      <c r="B187" s="71"/>
      <c r="C187" s="71"/>
      <c r="D187" s="88"/>
      <c r="E187" s="89"/>
      <c r="G187" s="89"/>
      <c r="I187" s="89"/>
      <c r="K187" s="89"/>
      <c r="L187" s="89"/>
      <c r="N187" s="90"/>
    </row>
    <row r="188" spans="1:14" s="32" customFormat="1" ht="12.75" customHeight="1">
      <c r="A188" s="88"/>
      <c r="B188" s="71"/>
      <c r="C188" s="71"/>
      <c r="D188" s="88"/>
      <c r="E188" s="89"/>
      <c r="G188" s="89"/>
      <c r="I188" s="89"/>
      <c r="K188" s="89"/>
      <c r="L188" s="89"/>
      <c r="N188" s="90"/>
    </row>
    <row r="189" spans="1:14" s="32" customFormat="1" ht="12.75" customHeight="1">
      <c r="A189" s="88"/>
      <c r="B189" s="71"/>
      <c r="C189" s="71"/>
      <c r="D189" s="88"/>
      <c r="E189" s="89"/>
      <c r="G189" s="89"/>
      <c r="I189" s="89"/>
      <c r="K189" s="89"/>
      <c r="L189" s="89"/>
      <c r="N189" s="90"/>
    </row>
    <row r="190" spans="1:14" s="32" customFormat="1" ht="12.75" customHeight="1">
      <c r="A190" s="88"/>
      <c r="B190" s="71"/>
      <c r="C190" s="71"/>
      <c r="D190" s="88"/>
      <c r="E190" s="89"/>
      <c r="G190" s="89"/>
      <c r="I190" s="89"/>
      <c r="K190" s="89"/>
      <c r="L190" s="89"/>
      <c r="N190" s="90"/>
    </row>
    <row r="191" spans="1:14" s="32" customFormat="1" ht="12.75" customHeight="1">
      <c r="A191" s="88"/>
      <c r="B191" s="74"/>
      <c r="C191" s="74"/>
      <c r="D191" s="88"/>
      <c r="E191" s="89"/>
      <c r="G191" s="89"/>
      <c r="I191" s="89"/>
      <c r="K191" s="89"/>
      <c r="L191" s="89"/>
      <c r="N191" s="90"/>
    </row>
    <row r="192" spans="1:14" s="32" customFormat="1" ht="12.75" customHeight="1">
      <c r="A192" s="88"/>
      <c r="B192" s="71"/>
      <c r="C192" s="71"/>
      <c r="D192" s="88"/>
      <c r="E192" s="89"/>
      <c r="G192" s="89"/>
      <c r="I192" s="89"/>
      <c r="K192" s="89"/>
      <c r="L192" s="89"/>
      <c r="N192" s="90"/>
    </row>
    <row r="193" spans="1:14" s="32" customFormat="1" ht="12.75" customHeight="1">
      <c r="A193" s="88"/>
      <c r="B193" s="71"/>
      <c r="C193" s="71"/>
      <c r="D193" s="88"/>
      <c r="E193" s="89"/>
      <c r="G193" s="89"/>
      <c r="I193" s="89"/>
      <c r="K193" s="89"/>
      <c r="L193" s="89"/>
      <c r="N193" s="90"/>
    </row>
    <row r="194" spans="1:14" s="32" customFormat="1" ht="12.75" customHeight="1">
      <c r="A194" s="88"/>
      <c r="B194" s="71"/>
      <c r="C194" s="71"/>
      <c r="D194" s="88"/>
      <c r="E194" s="89"/>
      <c r="G194" s="89"/>
      <c r="I194" s="89"/>
      <c r="K194" s="89"/>
      <c r="L194" s="89"/>
      <c r="N194" s="90"/>
    </row>
    <row r="195" spans="1:14" s="32" customFormat="1" ht="12.75" customHeight="1">
      <c r="A195" s="88"/>
      <c r="B195" s="71"/>
      <c r="C195" s="71"/>
      <c r="D195" s="88"/>
      <c r="E195" s="89"/>
      <c r="G195" s="89"/>
      <c r="I195" s="89"/>
      <c r="K195" s="89"/>
      <c r="L195" s="89"/>
      <c r="N195" s="90"/>
    </row>
    <row r="196" spans="1:14" s="32" customFormat="1" ht="12.75" customHeight="1">
      <c r="A196" s="88"/>
      <c r="B196" s="71"/>
      <c r="C196" s="71"/>
      <c r="D196" s="88"/>
      <c r="E196" s="89"/>
      <c r="G196" s="89"/>
      <c r="I196" s="89"/>
      <c r="K196" s="89"/>
      <c r="L196" s="89"/>
      <c r="N196" s="90"/>
    </row>
    <row r="197" spans="1:14" s="32" customFormat="1" ht="12.75" customHeight="1">
      <c r="A197" s="88"/>
      <c r="B197" s="71"/>
      <c r="C197" s="71"/>
      <c r="D197" s="88"/>
      <c r="E197" s="89"/>
      <c r="G197" s="89"/>
      <c r="I197" s="89"/>
      <c r="K197" s="89"/>
      <c r="L197" s="89"/>
      <c r="N197" s="90"/>
    </row>
    <row r="198" spans="1:14" s="32" customFormat="1" ht="12.75" customHeight="1">
      <c r="A198" s="88"/>
      <c r="B198" s="71"/>
      <c r="C198" s="71"/>
      <c r="D198" s="88"/>
      <c r="E198" s="89"/>
      <c r="G198" s="89"/>
      <c r="I198" s="89"/>
      <c r="K198" s="89"/>
      <c r="L198" s="89"/>
      <c r="N198" s="90"/>
    </row>
    <row r="199" spans="1:14" s="32" customFormat="1" ht="12.75" customHeight="1">
      <c r="A199" s="88"/>
      <c r="B199" s="71"/>
      <c r="C199" s="71"/>
      <c r="D199" s="88"/>
      <c r="E199" s="89"/>
      <c r="G199" s="89"/>
      <c r="I199" s="89"/>
      <c r="K199" s="89"/>
      <c r="L199" s="89"/>
      <c r="N199" s="90"/>
    </row>
    <row r="200" spans="1:14" s="32" customFormat="1" ht="12.75" customHeight="1">
      <c r="A200" s="88"/>
      <c r="B200" s="71"/>
      <c r="C200" s="71"/>
      <c r="D200" s="88"/>
      <c r="E200" s="89"/>
      <c r="G200" s="89"/>
      <c r="I200" s="89"/>
      <c r="K200" s="89"/>
      <c r="L200" s="89"/>
      <c r="N200" s="90"/>
    </row>
    <row r="201" spans="1:14" s="32" customFormat="1" ht="12.75" customHeight="1">
      <c r="A201" s="88"/>
      <c r="B201" s="71"/>
      <c r="C201" s="71"/>
      <c r="D201" s="88"/>
      <c r="E201" s="89"/>
      <c r="G201" s="89"/>
      <c r="I201" s="89"/>
      <c r="K201" s="89"/>
      <c r="L201" s="89"/>
      <c r="N201" s="90"/>
    </row>
    <row r="202" spans="1:14" s="32" customFormat="1" ht="12.75" customHeight="1">
      <c r="A202" s="88"/>
      <c r="B202" s="71"/>
      <c r="C202" s="71"/>
      <c r="D202" s="88"/>
      <c r="E202" s="89"/>
      <c r="G202" s="89"/>
      <c r="I202" s="89"/>
      <c r="K202" s="89"/>
      <c r="L202" s="89"/>
      <c r="N202" s="90"/>
    </row>
    <row r="203" spans="1:14" s="32" customFormat="1" ht="12.75" customHeight="1">
      <c r="A203" s="88"/>
      <c r="B203" s="71"/>
      <c r="C203" s="71"/>
      <c r="D203" s="88"/>
      <c r="E203" s="89"/>
      <c r="G203" s="89"/>
      <c r="I203" s="89"/>
      <c r="K203" s="89"/>
      <c r="L203" s="89"/>
      <c r="N203" s="90"/>
    </row>
    <row r="204" spans="1:14" s="32" customFormat="1" ht="12.75" customHeight="1">
      <c r="A204" s="88"/>
      <c r="B204" s="71"/>
      <c r="C204" s="71"/>
      <c r="D204" s="88"/>
      <c r="E204" s="89"/>
      <c r="G204" s="89"/>
      <c r="I204" s="89"/>
      <c r="K204" s="89"/>
      <c r="L204" s="89"/>
      <c r="N204" s="90"/>
    </row>
    <row r="205" spans="1:14" s="32" customFormat="1" ht="12.75" customHeight="1">
      <c r="A205" s="88"/>
      <c r="B205" s="71"/>
      <c r="C205" s="70"/>
      <c r="D205" s="88"/>
      <c r="E205" s="89"/>
      <c r="G205" s="89"/>
      <c r="I205" s="89"/>
      <c r="K205" s="89"/>
      <c r="L205" s="89"/>
      <c r="N205" s="90"/>
    </row>
    <row r="206" spans="1:14" s="32" customFormat="1" ht="12.75" customHeight="1">
      <c r="A206" s="88"/>
      <c r="B206" s="71"/>
      <c r="C206" s="71"/>
      <c r="D206" s="88"/>
      <c r="E206" s="89"/>
      <c r="G206" s="89"/>
      <c r="I206" s="89"/>
      <c r="K206" s="89"/>
      <c r="L206" s="89"/>
      <c r="N206" s="90"/>
    </row>
    <row r="207" spans="1:14" s="32" customFormat="1" ht="12.75" customHeight="1">
      <c r="A207" s="88"/>
      <c r="B207" s="71"/>
      <c r="C207" s="71"/>
      <c r="D207" s="88"/>
      <c r="E207" s="89"/>
      <c r="G207" s="89"/>
      <c r="I207" s="89"/>
      <c r="K207" s="89"/>
      <c r="L207" s="89"/>
      <c r="N207" s="90"/>
    </row>
    <row r="208" spans="1:14" s="32" customFormat="1" ht="12.75" customHeight="1">
      <c r="A208" s="88"/>
      <c r="B208" s="71"/>
      <c r="C208" s="70"/>
      <c r="D208" s="88"/>
      <c r="E208" s="89"/>
      <c r="G208" s="89"/>
      <c r="I208" s="89"/>
      <c r="K208" s="89"/>
      <c r="L208" s="89"/>
      <c r="N208" s="90"/>
    </row>
    <row r="209" spans="1:14" s="32" customFormat="1" ht="12.75" customHeight="1">
      <c r="A209" s="88"/>
      <c r="B209" s="71"/>
      <c r="C209" s="71"/>
      <c r="D209" s="88"/>
      <c r="E209" s="89"/>
      <c r="G209" s="89"/>
      <c r="I209" s="89"/>
      <c r="K209" s="89"/>
      <c r="L209" s="89"/>
      <c r="N209" s="90"/>
    </row>
    <row r="210" spans="1:14" s="32" customFormat="1" ht="12.75" customHeight="1">
      <c r="A210" s="88"/>
      <c r="B210" s="71"/>
      <c r="C210" s="71"/>
      <c r="D210" s="88"/>
      <c r="E210" s="89"/>
      <c r="G210" s="89"/>
      <c r="I210" s="89"/>
      <c r="K210" s="89"/>
      <c r="L210" s="89"/>
      <c r="N210" s="90"/>
    </row>
    <row r="211" spans="1:14" s="32" customFormat="1" ht="12.75" customHeight="1">
      <c r="A211" s="88"/>
      <c r="B211" s="71"/>
      <c r="C211" s="71"/>
      <c r="D211" s="88"/>
      <c r="E211" s="89"/>
      <c r="G211" s="89"/>
      <c r="I211" s="89"/>
      <c r="K211" s="89"/>
      <c r="L211" s="89"/>
      <c r="N211" s="90"/>
    </row>
    <row r="212" spans="1:14" s="32" customFormat="1" ht="12.75" customHeight="1">
      <c r="A212" s="88"/>
      <c r="B212" s="71"/>
      <c r="C212" s="71"/>
      <c r="D212" s="88"/>
      <c r="E212" s="89"/>
      <c r="G212" s="89"/>
      <c r="I212" s="89"/>
      <c r="K212" s="89"/>
      <c r="L212" s="89"/>
      <c r="N212" s="90"/>
    </row>
    <row r="213" spans="1:14" s="32" customFormat="1" ht="12.75" customHeight="1">
      <c r="A213" s="88"/>
      <c r="B213" s="71"/>
      <c r="C213" s="71"/>
      <c r="D213" s="88"/>
      <c r="E213" s="89"/>
      <c r="G213" s="89"/>
      <c r="I213" s="89"/>
      <c r="K213" s="89"/>
      <c r="L213" s="89"/>
      <c r="N213" s="90"/>
    </row>
    <row r="214" spans="1:14" s="32" customFormat="1" ht="12.75" customHeight="1">
      <c r="A214" s="88"/>
      <c r="B214" s="71"/>
      <c r="C214" s="71"/>
      <c r="D214" s="88"/>
      <c r="E214" s="89"/>
      <c r="G214" s="89"/>
      <c r="I214" s="89"/>
      <c r="K214" s="89"/>
      <c r="L214" s="89"/>
      <c r="N214" s="90"/>
    </row>
    <row r="215" spans="1:14" s="32" customFormat="1" ht="12.75" customHeight="1">
      <c r="A215" s="88"/>
      <c r="B215" s="71"/>
      <c r="C215" s="71"/>
      <c r="D215" s="88"/>
      <c r="E215" s="89"/>
      <c r="G215" s="89"/>
      <c r="I215" s="89"/>
      <c r="K215" s="89"/>
      <c r="L215" s="89"/>
      <c r="N215" s="90"/>
    </row>
    <row r="216" spans="1:14" s="32" customFormat="1" ht="12.75" customHeight="1">
      <c r="A216" s="88"/>
      <c r="B216" s="71"/>
      <c r="C216" s="71"/>
      <c r="D216" s="88"/>
      <c r="E216" s="89"/>
      <c r="G216" s="89"/>
      <c r="I216" s="89"/>
      <c r="K216" s="89"/>
      <c r="L216" s="89"/>
      <c r="N216" s="90"/>
    </row>
    <row r="217" spans="1:14" s="32" customFormat="1" ht="12.75" customHeight="1">
      <c r="A217" s="88"/>
      <c r="B217" s="71"/>
      <c r="C217" s="71"/>
      <c r="D217" s="88"/>
      <c r="E217" s="89"/>
      <c r="G217" s="89"/>
      <c r="I217" s="89"/>
      <c r="K217" s="89"/>
      <c r="L217" s="89"/>
      <c r="N217" s="90"/>
    </row>
    <row r="218" spans="1:14" s="32" customFormat="1" ht="12.75" customHeight="1">
      <c r="A218" s="88"/>
      <c r="B218" s="71"/>
      <c r="C218" s="71"/>
      <c r="D218" s="88"/>
      <c r="E218" s="89"/>
      <c r="G218" s="89"/>
      <c r="I218" s="89"/>
      <c r="K218" s="89"/>
      <c r="L218" s="89"/>
      <c r="N218" s="90"/>
    </row>
    <row r="219" spans="1:14" s="32" customFormat="1" ht="12.75" customHeight="1">
      <c r="A219" s="88"/>
      <c r="B219" s="71"/>
      <c r="C219" s="71"/>
      <c r="D219" s="88"/>
      <c r="E219" s="89"/>
      <c r="G219" s="89"/>
      <c r="I219" s="89"/>
      <c r="K219" s="89"/>
      <c r="L219" s="89"/>
      <c r="N219" s="90"/>
    </row>
    <row r="220" spans="1:14" s="32" customFormat="1" ht="12.75" customHeight="1">
      <c r="A220" s="88"/>
      <c r="B220" s="71"/>
      <c r="C220" s="71"/>
      <c r="D220" s="88"/>
      <c r="E220" s="89"/>
      <c r="G220" s="89"/>
      <c r="I220" s="89"/>
      <c r="K220" s="89"/>
      <c r="L220" s="89"/>
      <c r="N220" s="90"/>
    </row>
    <row r="221" spans="1:14" s="32" customFormat="1" ht="12.75" customHeight="1">
      <c r="A221" s="88"/>
      <c r="B221" s="71"/>
      <c r="C221" s="71"/>
      <c r="D221" s="88"/>
      <c r="E221" s="89"/>
      <c r="G221" s="89"/>
      <c r="I221" s="89"/>
      <c r="K221" s="89"/>
      <c r="L221" s="89"/>
      <c r="N221" s="90"/>
    </row>
    <row r="222" spans="1:14" s="32" customFormat="1" ht="12.75" customHeight="1">
      <c r="A222" s="88"/>
      <c r="B222" s="71"/>
      <c r="C222" s="71"/>
      <c r="D222" s="88"/>
      <c r="E222" s="89"/>
      <c r="G222" s="89"/>
      <c r="I222" s="89"/>
      <c r="K222" s="89"/>
      <c r="L222" s="89"/>
      <c r="N222" s="90"/>
    </row>
    <row r="223" spans="1:14" s="32" customFormat="1" ht="12.75" customHeight="1">
      <c r="A223" s="88"/>
      <c r="B223" s="71"/>
      <c r="C223" s="71"/>
      <c r="D223" s="88"/>
      <c r="E223" s="89"/>
      <c r="G223" s="89"/>
      <c r="I223" s="89"/>
      <c r="K223" s="89"/>
      <c r="L223" s="89"/>
      <c r="N223" s="90"/>
    </row>
    <row r="224" spans="1:14" s="32" customFormat="1" ht="12.75" customHeight="1">
      <c r="A224" s="88"/>
      <c r="B224" s="71"/>
      <c r="C224" s="71"/>
      <c r="D224" s="88"/>
      <c r="E224" s="89"/>
      <c r="G224" s="89"/>
      <c r="I224" s="89"/>
      <c r="K224" s="89"/>
      <c r="L224" s="89"/>
      <c r="N224" s="90"/>
    </row>
    <row r="225" spans="1:14" s="32" customFormat="1" ht="12.75" customHeight="1">
      <c r="A225" s="88"/>
      <c r="B225" s="74"/>
      <c r="C225" s="74"/>
      <c r="D225" s="88"/>
      <c r="E225" s="89"/>
      <c r="G225" s="89"/>
      <c r="I225" s="89"/>
      <c r="K225" s="89"/>
      <c r="L225" s="89"/>
      <c r="N225" s="90"/>
    </row>
    <row r="226" spans="1:14" s="32" customFormat="1" ht="12.75" customHeight="1">
      <c r="A226" s="88"/>
      <c r="B226" s="71"/>
      <c r="C226" s="71"/>
      <c r="D226" s="88"/>
      <c r="E226" s="89"/>
      <c r="G226" s="89"/>
      <c r="I226" s="89"/>
      <c r="K226" s="89"/>
      <c r="L226" s="89"/>
      <c r="N226" s="90"/>
    </row>
    <row r="227" spans="1:14" s="32" customFormat="1" ht="12.75" customHeight="1">
      <c r="A227" s="88"/>
      <c r="B227" s="71"/>
      <c r="C227" s="71"/>
      <c r="D227" s="88"/>
      <c r="E227" s="89"/>
      <c r="G227" s="89"/>
      <c r="I227" s="89"/>
      <c r="K227" s="89"/>
      <c r="L227" s="89"/>
      <c r="N227" s="90"/>
    </row>
    <row r="228" spans="1:14" s="32" customFormat="1" ht="12.75" customHeight="1">
      <c r="A228" s="88"/>
      <c r="B228" s="71"/>
      <c r="C228" s="71"/>
      <c r="D228" s="88"/>
      <c r="E228" s="89"/>
      <c r="G228" s="89"/>
      <c r="I228" s="89"/>
      <c r="K228" s="89"/>
      <c r="L228" s="89"/>
      <c r="N228" s="90"/>
    </row>
    <row r="229" spans="1:14" s="32" customFormat="1" ht="12.75" customHeight="1">
      <c r="A229" s="88"/>
      <c r="B229" s="71"/>
      <c r="C229" s="71"/>
      <c r="D229" s="88"/>
      <c r="E229" s="89"/>
      <c r="G229" s="89"/>
      <c r="I229" s="89"/>
      <c r="K229" s="89"/>
      <c r="L229" s="89"/>
      <c r="N229" s="90"/>
    </row>
    <row r="230" spans="1:14" s="32" customFormat="1" ht="12.75" customHeight="1">
      <c r="A230" s="88"/>
      <c r="B230" s="71"/>
      <c r="C230" s="71"/>
      <c r="D230" s="88"/>
      <c r="E230" s="89"/>
      <c r="G230" s="89"/>
      <c r="I230" s="89"/>
      <c r="K230" s="89"/>
      <c r="L230" s="89"/>
      <c r="N230" s="90"/>
    </row>
    <row r="231" spans="1:14" s="32" customFormat="1" ht="12.75" customHeight="1">
      <c r="A231" s="88"/>
      <c r="B231" s="71"/>
      <c r="C231" s="71"/>
      <c r="D231" s="88"/>
      <c r="E231" s="89"/>
      <c r="G231" s="89"/>
      <c r="I231" s="89"/>
      <c r="K231" s="89"/>
      <c r="L231" s="89"/>
      <c r="N231" s="90"/>
    </row>
    <row r="232" spans="1:14" s="32" customFormat="1" ht="12.75" customHeight="1">
      <c r="A232" s="88"/>
      <c r="B232" s="71"/>
      <c r="C232" s="71"/>
      <c r="D232" s="88"/>
      <c r="E232" s="89"/>
      <c r="G232" s="89"/>
      <c r="I232" s="89"/>
      <c r="K232" s="89"/>
      <c r="L232" s="89"/>
      <c r="N232" s="90"/>
    </row>
    <row r="233" spans="1:14" s="32" customFormat="1" ht="12.75" customHeight="1">
      <c r="A233" s="88"/>
      <c r="B233" s="71"/>
      <c r="C233" s="71"/>
      <c r="D233" s="88"/>
      <c r="E233" s="89"/>
      <c r="G233" s="89"/>
      <c r="I233" s="89"/>
      <c r="K233" s="89"/>
      <c r="L233" s="89"/>
      <c r="N233" s="90"/>
    </row>
    <row r="234" spans="1:14" s="32" customFormat="1" ht="12.75" customHeight="1">
      <c r="A234" s="88"/>
      <c r="B234" s="71"/>
      <c r="C234" s="70"/>
      <c r="D234" s="88"/>
      <c r="E234" s="89"/>
      <c r="G234" s="89"/>
      <c r="I234" s="89"/>
      <c r="K234" s="89"/>
      <c r="L234" s="89"/>
      <c r="N234" s="90"/>
    </row>
    <row r="235" spans="1:14" s="32" customFormat="1" ht="12.75" customHeight="1">
      <c r="A235" s="88"/>
      <c r="B235" s="71"/>
      <c r="C235" s="71"/>
      <c r="D235" s="88"/>
      <c r="E235" s="89"/>
      <c r="G235" s="89"/>
      <c r="I235" s="89"/>
      <c r="K235" s="89"/>
      <c r="L235" s="89"/>
      <c r="N235" s="90"/>
    </row>
    <row r="236" spans="1:14" s="32" customFormat="1" ht="12.75" customHeight="1">
      <c r="A236" s="88"/>
      <c r="B236" s="71"/>
      <c r="C236" s="70"/>
      <c r="D236" s="88"/>
      <c r="E236" s="89"/>
      <c r="G236" s="89"/>
      <c r="I236" s="89"/>
      <c r="K236" s="89"/>
      <c r="L236" s="89"/>
      <c r="N236" s="90"/>
    </row>
    <row r="237" spans="1:14" s="32" customFormat="1" ht="12.75" customHeight="1">
      <c r="A237" s="88"/>
      <c r="B237" s="71"/>
      <c r="C237" s="71"/>
      <c r="D237" s="88"/>
      <c r="E237" s="89"/>
      <c r="G237" s="89"/>
      <c r="I237" s="89"/>
      <c r="K237" s="89"/>
      <c r="L237" s="89"/>
      <c r="N237" s="90"/>
    </row>
    <row r="238" spans="1:14" s="32" customFormat="1" ht="12.75" customHeight="1">
      <c r="A238" s="88"/>
      <c r="B238" s="71"/>
      <c r="C238" s="71"/>
      <c r="D238" s="88"/>
      <c r="E238" s="89"/>
      <c r="G238" s="89"/>
      <c r="I238" s="89"/>
      <c r="K238" s="89"/>
      <c r="L238" s="89"/>
      <c r="N238" s="90"/>
    </row>
    <row r="239" spans="1:14" s="32" customFormat="1" ht="12.75" customHeight="1">
      <c r="A239" s="88"/>
      <c r="B239" s="71"/>
      <c r="C239" s="71"/>
      <c r="D239" s="88"/>
      <c r="E239" s="89"/>
      <c r="G239" s="89"/>
      <c r="I239" s="89"/>
      <c r="K239" s="89"/>
      <c r="L239" s="89"/>
      <c r="N239" s="90"/>
    </row>
    <row r="240" spans="1:14" s="32" customFormat="1" ht="12.75" customHeight="1">
      <c r="A240" s="88"/>
      <c r="B240" s="71"/>
      <c r="C240" s="71"/>
      <c r="D240" s="88"/>
      <c r="E240" s="89"/>
      <c r="G240" s="89"/>
      <c r="I240" s="89"/>
      <c r="K240" s="89"/>
      <c r="L240" s="89"/>
      <c r="N240" s="90"/>
    </row>
    <row r="241" spans="1:14" s="32" customFormat="1" ht="12.75" customHeight="1">
      <c r="A241" s="88"/>
      <c r="B241" s="71"/>
      <c r="C241" s="71"/>
      <c r="D241" s="88"/>
      <c r="E241" s="89"/>
      <c r="G241" s="89"/>
      <c r="I241" s="89"/>
      <c r="K241" s="89"/>
      <c r="L241" s="89"/>
      <c r="N241" s="90"/>
    </row>
    <row r="242" spans="1:14" s="32" customFormat="1" ht="12.75" customHeight="1">
      <c r="A242" s="88"/>
      <c r="B242" s="71"/>
      <c r="C242" s="71"/>
      <c r="D242" s="88"/>
      <c r="E242" s="89"/>
      <c r="G242" s="89"/>
      <c r="I242" s="89"/>
      <c r="K242" s="89"/>
      <c r="L242" s="89"/>
      <c r="N242" s="90"/>
    </row>
    <row r="243" spans="1:14" s="32" customFormat="1" ht="12.75" customHeight="1">
      <c r="A243" s="88"/>
      <c r="B243" s="71"/>
      <c r="C243" s="70"/>
      <c r="D243" s="88"/>
      <c r="E243" s="89"/>
      <c r="G243" s="89"/>
      <c r="I243" s="89"/>
      <c r="K243" s="89"/>
      <c r="L243" s="89"/>
      <c r="N243" s="90"/>
    </row>
    <row r="244" spans="1:14" s="32" customFormat="1" ht="12.75" customHeight="1">
      <c r="A244" s="88"/>
      <c r="B244" s="71"/>
      <c r="C244" s="71"/>
      <c r="D244" s="88"/>
      <c r="E244" s="89"/>
      <c r="G244" s="89"/>
      <c r="I244" s="89"/>
      <c r="K244" s="89"/>
      <c r="L244" s="89"/>
      <c r="N244" s="90"/>
    </row>
    <row r="245" spans="1:14" s="32" customFormat="1" ht="12.75" customHeight="1">
      <c r="A245" s="88"/>
      <c r="B245" s="71"/>
      <c r="C245" s="71"/>
      <c r="D245" s="88"/>
      <c r="E245" s="89"/>
      <c r="G245" s="89"/>
      <c r="I245" s="89"/>
      <c r="K245" s="89"/>
      <c r="L245" s="89"/>
      <c r="N245" s="90"/>
    </row>
    <row r="246" spans="1:14" s="32" customFormat="1" ht="12.75" customHeight="1">
      <c r="A246" s="88"/>
      <c r="B246" s="71"/>
      <c r="C246" s="71"/>
      <c r="D246" s="88"/>
      <c r="E246" s="89"/>
      <c r="G246" s="89"/>
      <c r="I246" s="89"/>
      <c r="K246" s="89"/>
      <c r="L246" s="89"/>
      <c r="N246" s="90"/>
    </row>
    <row r="247" spans="1:14" s="32" customFormat="1" ht="12.75" customHeight="1">
      <c r="A247" s="88"/>
      <c r="B247" s="71"/>
      <c r="C247" s="71"/>
      <c r="D247" s="88"/>
      <c r="E247" s="89"/>
      <c r="G247" s="89"/>
      <c r="I247" s="89"/>
      <c r="K247" s="89"/>
      <c r="L247" s="89"/>
      <c r="N247" s="90"/>
    </row>
    <row r="248" spans="1:14" s="32" customFormat="1" ht="12.75" customHeight="1">
      <c r="A248" s="88"/>
      <c r="B248" s="71"/>
      <c r="C248" s="71"/>
      <c r="D248" s="88"/>
      <c r="E248" s="89"/>
      <c r="G248" s="89"/>
      <c r="I248" s="89"/>
      <c r="K248" s="89"/>
      <c r="L248" s="89"/>
      <c r="N248" s="90"/>
    </row>
    <row r="249" spans="1:14" s="32" customFormat="1" ht="12.75" customHeight="1">
      <c r="A249" s="88"/>
      <c r="B249" s="71"/>
      <c r="C249" s="70"/>
      <c r="D249" s="88"/>
      <c r="E249" s="89"/>
      <c r="G249" s="89"/>
      <c r="I249" s="89"/>
      <c r="K249" s="89"/>
      <c r="L249" s="89"/>
      <c r="N249" s="90"/>
    </row>
    <row r="250" spans="1:14" s="32" customFormat="1" ht="12.75" customHeight="1">
      <c r="A250" s="88"/>
      <c r="B250" s="71"/>
      <c r="C250" s="71"/>
      <c r="D250" s="88"/>
      <c r="E250" s="89"/>
      <c r="G250" s="89"/>
      <c r="I250" s="89"/>
      <c r="K250" s="89"/>
      <c r="L250" s="89"/>
      <c r="N250" s="90"/>
    </row>
    <row r="251" spans="1:14" s="32" customFormat="1" ht="12.75" customHeight="1">
      <c r="A251" s="88"/>
      <c r="B251" s="71"/>
      <c r="C251" s="71"/>
      <c r="D251" s="88"/>
      <c r="E251" s="89"/>
      <c r="G251" s="89"/>
      <c r="I251" s="89"/>
      <c r="K251" s="89"/>
      <c r="L251" s="89"/>
      <c r="N251" s="90"/>
    </row>
    <row r="252" spans="1:14" s="32" customFormat="1" ht="12.75" customHeight="1">
      <c r="A252" s="88"/>
      <c r="B252" s="71"/>
      <c r="C252" s="71"/>
      <c r="D252" s="88"/>
      <c r="E252" s="89"/>
      <c r="G252" s="89"/>
      <c r="I252" s="89"/>
      <c r="K252" s="89"/>
      <c r="L252" s="89"/>
      <c r="N252" s="90"/>
    </row>
    <row r="253" spans="1:14" s="32" customFormat="1" ht="12.75" customHeight="1">
      <c r="A253" s="88"/>
      <c r="B253" s="71"/>
      <c r="C253" s="71"/>
      <c r="D253" s="88"/>
      <c r="E253" s="89"/>
      <c r="G253" s="89"/>
      <c r="I253" s="89"/>
      <c r="K253" s="89"/>
      <c r="L253" s="89"/>
      <c r="N253" s="90"/>
    </row>
    <row r="254" spans="1:14" s="32" customFormat="1" ht="12.75" customHeight="1">
      <c r="A254" s="88"/>
      <c r="B254" s="71"/>
      <c r="C254" s="71"/>
      <c r="D254" s="88"/>
      <c r="E254" s="89"/>
      <c r="G254" s="89"/>
      <c r="I254" s="89"/>
      <c r="K254" s="89"/>
      <c r="L254" s="89"/>
      <c r="N254" s="90"/>
    </row>
    <row r="255" spans="1:14" s="32" customFormat="1" ht="12.75" customHeight="1">
      <c r="A255" s="88"/>
      <c r="B255" s="71"/>
      <c r="C255" s="71"/>
      <c r="D255" s="88"/>
      <c r="E255" s="89"/>
      <c r="G255" s="89"/>
      <c r="I255" s="89"/>
      <c r="K255" s="89"/>
      <c r="L255" s="89"/>
      <c r="N255" s="90"/>
    </row>
    <row r="256" spans="1:14" s="32" customFormat="1" ht="12.75" customHeight="1">
      <c r="A256" s="88"/>
      <c r="B256" s="71"/>
      <c r="C256" s="71"/>
      <c r="D256" s="88"/>
      <c r="E256" s="89"/>
      <c r="G256" s="89"/>
      <c r="I256" s="89"/>
      <c r="K256" s="89"/>
      <c r="L256" s="89"/>
      <c r="N256" s="90"/>
    </row>
    <row r="257" spans="1:14" s="32" customFormat="1" ht="12.75" customHeight="1">
      <c r="A257" s="88"/>
      <c r="B257" s="71"/>
      <c r="C257" s="71"/>
      <c r="D257" s="88"/>
      <c r="E257" s="89"/>
      <c r="G257" s="89"/>
      <c r="I257" s="89"/>
      <c r="K257" s="89"/>
      <c r="L257" s="89"/>
      <c r="N257" s="90"/>
    </row>
    <row r="258" spans="1:14" s="32" customFormat="1" ht="12" customHeight="1">
      <c r="A258" s="88"/>
      <c r="B258" s="71"/>
      <c r="C258" s="71"/>
      <c r="D258" s="88"/>
      <c r="E258" s="89"/>
      <c r="G258" s="89"/>
      <c r="I258" s="89"/>
      <c r="K258" s="89"/>
      <c r="L258" s="89"/>
      <c r="N258" s="90"/>
    </row>
    <row r="259" spans="1:14" s="32" customFormat="1" ht="12.75" customHeight="1">
      <c r="A259" s="88"/>
      <c r="B259" s="71"/>
      <c r="C259" s="71"/>
      <c r="D259" s="88"/>
      <c r="E259" s="89"/>
      <c r="G259" s="89"/>
      <c r="I259" s="89"/>
      <c r="K259" s="89"/>
      <c r="L259" s="89"/>
      <c r="N259" s="90"/>
    </row>
    <row r="260" spans="1:14" s="32" customFormat="1" ht="12.75" customHeight="1">
      <c r="A260" s="88"/>
      <c r="B260" s="71"/>
      <c r="C260" s="71"/>
      <c r="D260" s="88"/>
      <c r="E260" s="89"/>
      <c r="G260" s="89"/>
      <c r="I260" s="89"/>
      <c r="K260" s="89"/>
      <c r="L260" s="89"/>
      <c r="N260" s="90"/>
    </row>
    <row r="261" spans="1:14" s="32" customFormat="1" ht="12.75" customHeight="1">
      <c r="A261" s="88"/>
      <c r="B261" s="71"/>
      <c r="C261" s="71"/>
      <c r="D261" s="88"/>
      <c r="E261" s="89"/>
      <c r="G261" s="89"/>
      <c r="I261" s="89"/>
      <c r="K261" s="89"/>
      <c r="L261" s="89"/>
      <c r="N261" s="90"/>
    </row>
    <row r="262" spans="1:14" s="32" customFormat="1" ht="12.75" customHeight="1">
      <c r="A262" s="88"/>
      <c r="B262" s="71"/>
      <c r="C262" s="71"/>
      <c r="D262" s="88"/>
      <c r="E262" s="89"/>
      <c r="G262" s="89"/>
      <c r="I262" s="89"/>
      <c r="K262" s="89"/>
      <c r="L262" s="89"/>
      <c r="N262" s="90"/>
    </row>
    <row r="263" spans="1:14" s="32" customFormat="1" ht="12.75" customHeight="1">
      <c r="A263" s="88"/>
      <c r="B263" s="71"/>
      <c r="C263" s="71"/>
      <c r="D263" s="88"/>
      <c r="E263" s="89"/>
      <c r="G263" s="89"/>
      <c r="I263" s="89"/>
      <c r="K263" s="89"/>
      <c r="L263" s="89"/>
      <c r="N263" s="90"/>
    </row>
    <row r="264" spans="1:14" s="32" customFormat="1" ht="12.75" customHeight="1">
      <c r="A264" s="88"/>
      <c r="B264" s="71"/>
      <c r="C264" s="71"/>
      <c r="D264" s="88"/>
      <c r="E264" s="89"/>
      <c r="G264" s="89"/>
      <c r="I264" s="89"/>
      <c r="K264" s="89"/>
      <c r="L264" s="89"/>
      <c r="N264" s="90"/>
    </row>
    <row r="265" spans="1:14" s="32" customFormat="1" ht="12.75" customHeight="1">
      <c r="A265" s="88"/>
      <c r="B265" s="71"/>
      <c r="C265" s="71"/>
      <c r="D265" s="88"/>
      <c r="E265" s="89"/>
      <c r="G265" s="89"/>
      <c r="I265" s="89"/>
      <c r="K265" s="89"/>
      <c r="L265" s="89"/>
      <c r="N265" s="90"/>
    </row>
    <row r="266" spans="1:14" s="32" customFormat="1" ht="12.75" customHeight="1">
      <c r="A266" s="88"/>
      <c r="B266" s="71"/>
      <c r="C266" s="70"/>
      <c r="D266" s="88"/>
      <c r="E266" s="89"/>
      <c r="G266" s="89"/>
      <c r="I266" s="89"/>
      <c r="K266" s="89"/>
      <c r="L266" s="89"/>
      <c r="N266" s="90"/>
    </row>
    <row r="267" spans="1:14" s="32" customFormat="1" ht="12.75" customHeight="1">
      <c r="A267" s="88"/>
      <c r="B267" s="71"/>
      <c r="C267" s="71"/>
      <c r="D267" s="88"/>
      <c r="E267" s="89"/>
      <c r="G267" s="89"/>
      <c r="I267" s="89"/>
      <c r="K267" s="89"/>
      <c r="L267" s="89"/>
      <c r="N267" s="90"/>
    </row>
    <row r="268" spans="1:14" s="32" customFormat="1" ht="12.75" customHeight="1">
      <c r="A268" s="88"/>
      <c r="B268" s="71"/>
      <c r="C268" s="71"/>
      <c r="D268" s="88"/>
      <c r="E268" s="89"/>
      <c r="G268" s="89"/>
      <c r="I268" s="89"/>
      <c r="K268" s="89"/>
      <c r="L268" s="89"/>
      <c r="N268" s="90"/>
    </row>
    <row r="269" spans="1:14" s="32" customFormat="1" ht="12.75" customHeight="1">
      <c r="A269" s="88"/>
      <c r="B269" s="71"/>
      <c r="C269" s="71"/>
      <c r="D269" s="88"/>
      <c r="E269" s="89"/>
      <c r="G269" s="89"/>
      <c r="I269" s="89"/>
      <c r="K269" s="89"/>
      <c r="L269" s="89"/>
      <c r="N269" s="90"/>
    </row>
    <row r="270" spans="1:14" s="32" customFormat="1" ht="12.75" customHeight="1">
      <c r="A270" s="88"/>
      <c r="B270" s="71"/>
      <c r="C270" s="71"/>
      <c r="D270" s="88"/>
      <c r="E270" s="89"/>
      <c r="G270" s="89"/>
      <c r="I270" s="89"/>
      <c r="K270" s="89"/>
      <c r="L270" s="89"/>
      <c r="N270" s="90"/>
    </row>
    <row r="271" spans="1:14" s="32" customFormat="1" ht="12.75" customHeight="1">
      <c r="A271" s="88"/>
      <c r="B271" s="71"/>
      <c r="C271" s="71"/>
      <c r="D271" s="88"/>
      <c r="E271" s="89"/>
      <c r="G271" s="89"/>
      <c r="I271" s="89"/>
      <c r="K271" s="89"/>
      <c r="L271" s="89"/>
      <c r="N271" s="90"/>
    </row>
    <row r="272" spans="1:14" s="32" customFormat="1" ht="12.75" customHeight="1">
      <c r="A272" s="88"/>
      <c r="B272" s="71"/>
      <c r="C272" s="71"/>
      <c r="D272" s="88"/>
      <c r="E272" s="89"/>
      <c r="G272" s="89"/>
      <c r="I272" s="89"/>
      <c r="K272" s="89"/>
      <c r="L272" s="89"/>
      <c r="N272" s="90"/>
    </row>
    <row r="273" spans="1:14" s="32" customFormat="1" ht="12.75" customHeight="1">
      <c r="A273" s="88"/>
      <c r="B273" s="71"/>
      <c r="C273" s="71"/>
      <c r="D273" s="88"/>
      <c r="E273" s="89"/>
      <c r="G273" s="89"/>
      <c r="I273" s="89"/>
      <c r="K273" s="89"/>
      <c r="L273" s="89"/>
      <c r="N273" s="90"/>
    </row>
    <row r="274" spans="1:14" s="32" customFormat="1" ht="12.75" customHeight="1">
      <c r="A274" s="88"/>
      <c r="B274" s="71"/>
      <c r="C274" s="71"/>
      <c r="D274" s="88"/>
      <c r="E274" s="89"/>
      <c r="G274" s="89"/>
      <c r="I274" s="89"/>
      <c r="K274" s="89"/>
      <c r="L274" s="89"/>
      <c r="N274" s="90"/>
    </row>
    <row r="275" spans="1:14" s="32" customFormat="1" ht="12.75" customHeight="1">
      <c r="A275" s="88"/>
      <c r="B275" s="71"/>
      <c r="C275" s="71"/>
      <c r="D275" s="88"/>
      <c r="E275" s="89"/>
      <c r="G275" s="89"/>
      <c r="I275" s="89"/>
      <c r="K275" s="89"/>
      <c r="L275" s="89"/>
      <c r="N275" s="90"/>
    </row>
    <row r="276" spans="1:14" s="32" customFormat="1" ht="12.75" customHeight="1">
      <c r="A276" s="88"/>
      <c r="B276" s="71"/>
      <c r="C276" s="71"/>
      <c r="D276" s="88"/>
      <c r="E276" s="89"/>
      <c r="G276" s="89"/>
      <c r="I276" s="89"/>
      <c r="K276" s="89"/>
      <c r="L276" s="89"/>
      <c r="N276" s="90"/>
    </row>
    <row r="277" spans="1:14" s="32" customFormat="1" ht="12.75" customHeight="1">
      <c r="A277" s="88"/>
      <c r="B277" s="71"/>
      <c r="C277" s="71"/>
      <c r="D277" s="88"/>
      <c r="E277" s="89"/>
      <c r="G277" s="89"/>
      <c r="I277" s="89"/>
      <c r="K277" s="89"/>
      <c r="L277" s="89"/>
      <c r="N277" s="90"/>
    </row>
    <row r="278" spans="1:14" s="32" customFormat="1" ht="12.75" customHeight="1">
      <c r="A278" s="88"/>
      <c r="B278" s="71"/>
      <c r="C278" s="71"/>
      <c r="D278" s="88"/>
      <c r="E278" s="89"/>
      <c r="G278" s="89"/>
      <c r="I278" s="89"/>
      <c r="K278" s="89"/>
      <c r="L278" s="89"/>
      <c r="N278" s="90"/>
    </row>
    <row r="279" spans="1:14" s="32" customFormat="1" ht="12.75" customHeight="1">
      <c r="A279" s="88"/>
      <c r="B279" s="71"/>
      <c r="C279" s="71"/>
      <c r="D279" s="88"/>
      <c r="E279" s="89"/>
      <c r="G279" s="89"/>
      <c r="I279" s="89"/>
      <c r="K279" s="89"/>
      <c r="L279" s="89"/>
      <c r="N279" s="90"/>
    </row>
    <row r="280" spans="1:14" s="32" customFormat="1" ht="12.75" customHeight="1">
      <c r="A280" s="88"/>
      <c r="B280" s="71"/>
      <c r="C280" s="71"/>
      <c r="D280" s="88"/>
      <c r="E280" s="89"/>
      <c r="G280" s="89"/>
      <c r="I280" s="89"/>
      <c r="K280" s="89"/>
      <c r="L280" s="89"/>
      <c r="N280" s="90"/>
    </row>
    <row r="281" spans="1:14" s="32" customFormat="1" ht="12.75" customHeight="1">
      <c r="A281" s="88"/>
      <c r="B281" s="71"/>
      <c r="C281" s="71"/>
      <c r="D281" s="88"/>
      <c r="E281" s="89"/>
      <c r="G281" s="89"/>
      <c r="I281" s="89"/>
      <c r="K281" s="89"/>
      <c r="L281" s="89"/>
      <c r="N281" s="90"/>
    </row>
    <row r="282" spans="1:14" s="32" customFormat="1" ht="12.75" customHeight="1">
      <c r="A282" s="88"/>
      <c r="B282" s="71"/>
      <c r="C282" s="71"/>
      <c r="D282" s="88"/>
      <c r="E282" s="89"/>
      <c r="G282" s="89"/>
      <c r="I282" s="89"/>
      <c r="K282" s="89"/>
      <c r="L282" s="89"/>
      <c r="N282" s="90"/>
    </row>
    <row r="283" spans="1:14" s="32" customFormat="1" ht="12.75" customHeight="1">
      <c r="A283" s="88"/>
      <c r="B283" s="71"/>
      <c r="C283" s="71"/>
      <c r="D283" s="88"/>
      <c r="E283" s="89"/>
      <c r="G283" s="89"/>
      <c r="I283" s="89"/>
      <c r="K283" s="89"/>
      <c r="L283" s="89"/>
      <c r="N283" s="90"/>
    </row>
    <row r="284" spans="1:14" s="32" customFormat="1" ht="12.75" customHeight="1">
      <c r="A284" s="88"/>
      <c r="B284" s="71"/>
      <c r="C284" s="71"/>
      <c r="D284" s="88"/>
      <c r="E284" s="89"/>
      <c r="G284" s="89"/>
      <c r="I284" s="89"/>
      <c r="K284" s="89"/>
      <c r="L284" s="89"/>
      <c r="N284" s="90"/>
    </row>
    <row r="285" spans="1:14" s="32" customFormat="1" ht="12.75" customHeight="1">
      <c r="A285" s="88"/>
      <c r="B285" s="71"/>
      <c r="C285" s="71"/>
      <c r="D285" s="88"/>
      <c r="E285" s="89"/>
      <c r="G285" s="89"/>
      <c r="I285" s="89"/>
      <c r="K285" s="89"/>
      <c r="L285" s="89"/>
      <c r="N285" s="90"/>
    </row>
    <row r="286" spans="1:14" s="32" customFormat="1" ht="12.75" customHeight="1">
      <c r="A286" s="88"/>
      <c r="B286" s="71"/>
      <c r="C286" s="71"/>
      <c r="D286" s="88"/>
      <c r="E286" s="89"/>
      <c r="G286" s="89"/>
      <c r="I286" s="89"/>
      <c r="K286" s="89"/>
      <c r="L286" s="89"/>
      <c r="N286" s="90"/>
    </row>
    <row r="287" spans="1:14" s="32" customFormat="1" ht="12.75" customHeight="1">
      <c r="A287" s="88"/>
      <c r="B287" s="71"/>
      <c r="C287" s="71"/>
      <c r="D287" s="88"/>
      <c r="E287" s="89"/>
      <c r="G287" s="89"/>
      <c r="I287" s="89"/>
      <c r="K287" s="89"/>
      <c r="L287" s="89"/>
      <c r="N287" s="90"/>
    </row>
    <row r="288" spans="1:14" s="32" customFormat="1" ht="12.75" customHeight="1">
      <c r="A288" s="88"/>
      <c r="B288" s="71"/>
      <c r="C288" s="71"/>
      <c r="D288" s="88"/>
      <c r="E288" s="89"/>
      <c r="G288" s="89"/>
      <c r="I288" s="89"/>
      <c r="K288" s="89"/>
      <c r="L288" s="89"/>
      <c r="N288" s="90"/>
    </row>
    <row r="289" spans="1:14" s="32" customFormat="1" ht="12.75" customHeight="1">
      <c r="A289" s="88"/>
      <c r="B289" s="71"/>
      <c r="C289" s="71"/>
      <c r="D289" s="88"/>
      <c r="E289" s="89"/>
      <c r="G289" s="89"/>
      <c r="I289" s="89"/>
      <c r="K289" s="89"/>
      <c r="L289" s="89"/>
      <c r="N289" s="90"/>
    </row>
    <row r="290" spans="1:14" s="32" customFormat="1" ht="12.75" customHeight="1">
      <c r="A290" s="88"/>
      <c r="B290" s="71"/>
      <c r="C290" s="71"/>
      <c r="D290" s="88"/>
      <c r="E290" s="89"/>
      <c r="G290" s="89"/>
      <c r="I290" s="89"/>
      <c r="K290" s="89"/>
      <c r="L290" s="89"/>
      <c r="N290" s="90"/>
    </row>
    <row r="291" spans="1:14" s="32" customFormat="1" ht="12.75" customHeight="1">
      <c r="A291" s="88"/>
      <c r="B291" s="71"/>
      <c r="C291" s="71"/>
      <c r="D291" s="88"/>
      <c r="E291" s="89"/>
      <c r="G291" s="89"/>
      <c r="I291" s="89"/>
      <c r="K291" s="89"/>
      <c r="L291" s="89"/>
      <c r="N291" s="90"/>
    </row>
    <row r="292" spans="1:14" s="32" customFormat="1" ht="12.75" customHeight="1">
      <c r="A292" s="88"/>
      <c r="B292" s="71"/>
      <c r="C292" s="71"/>
      <c r="D292" s="88"/>
      <c r="E292" s="89"/>
      <c r="G292" s="89"/>
      <c r="I292" s="89"/>
      <c r="K292" s="89"/>
      <c r="L292" s="89"/>
      <c r="N292" s="90"/>
    </row>
    <row r="293" spans="1:14" s="32" customFormat="1" ht="12.75" customHeight="1">
      <c r="A293" s="88"/>
      <c r="B293" s="71"/>
      <c r="C293" s="71"/>
      <c r="D293" s="88"/>
      <c r="E293" s="89"/>
      <c r="G293" s="89"/>
      <c r="I293" s="89"/>
      <c r="K293" s="89"/>
      <c r="L293" s="89"/>
      <c r="N293" s="90"/>
    </row>
    <row r="294" spans="1:14" s="32" customFormat="1" ht="12.75" customHeight="1">
      <c r="A294" s="88"/>
      <c r="B294" s="71"/>
      <c r="C294" s="71"/>
      <c r="D294" s="88"/>
      <c r="E294" s="89"/>
      <c r="G294" s="89"/>
      <c r="I294" s="89"/>
      <c r="K294" s="89"/>
      <c r="L294" s="89"/>
      <c r="N294" s="90"/>
    </row>
    <row r="295" spans="1:14" s="32" customFormat="1" ht="12.75" customHeight="1">
      <c r="A295" s="88"/>
      <c r="B295" s="71"/>
      <c r="C295" s="71"/>
      <c r="D295" s="88"/>
      <c r="E295" s="89"/>
      <c r="G295" s="89"/>
      <c r="I295" s="89"/>
      <c r="K295" s="89"/>
      <c r="L295" s="89"/>
      <c r="N295" s="90"/>
    </row>
    <row r="296" spans="1:14" s="32" customFormat="1" ht="12.75" customHeight="1">
      <c r="A296" s="88"/>
      <c r="B296" s="71"/>
      <c r="C296" s="71"/>
      <c r="D296" s="88"/>
      <c r="E296" s="89"/>
      <c r="G296" s="89"/>
      <c r="I296" s="89"/>
      <c r="K296" s="89"/>
      <c r="L296" s="89"/>
      <c r="N296" s="90"/>
    </row>
    <row r="297" spans="1:14" s="32" customFormat="1" ht="12.75" customHeight="1">
      <c r="A297" s="88"/>
      <c r="B297" s="71"/>
      <c r="C297" s="70"/>
      <c r="D297" s="88"/>
      <c r="E297" s="89"/>
      <c r="G297" s="89"/>
      <c r="I297" s="89"/>
      <c r="K297" s="89"/>
      <c r="L297" s="89"/>
      <c r="N297" s="90"/>
    </row>
    <row r="298" spans="1:14" s="32" customFormat="1" ht="12.75" customHeight="1">
      <c r="A298" s="88"/>
      <c r="B298" s="71"/>
      <c r="C298" s="71"/>
      <c r="D298" s="88"/>
      <c r="E298" s="89"/>
      <c r="G298" s="89"/>
      <c r="I298" s="89"/>
      <c r="K298" s="89"/>
      <c r="L298" s="89"/>
      <c r="N298" s="90"/>
    </row>
    <row r="299" spans="1:14" s="32" customFormat="1" ht="12.75" customHeight="1">
      <c r="A299" s="88"/>
      <c r="B299" s="71"/>
      <c r="C299" s="71"/>
      <c r="D299" s="88"/>
      <c r="E299" s="89"/>
      <c r="G299" s="89"/>
      <c r="I299" s="89"/>
      <c r="K299" s="89"/>
      <c r="L299" s="89"/>
      <c r="N299" s="90"/>
    </row>
    <row r="300" spans="1:14" s="32" customFormat="1" ht="12.75" customHeight="1">
      <c r="A300" s="88"/>
      <c r="B300" s="71"/>
      <c r="C300" s="71"/>
      <c r="D300" s="88"/>
      <c r="E300" s="89"/>
      <c r="G300" s="89"/>
      <c r="I300" s="89"/>
      <c r="K300" s="89"/>
      <c r="L300" s="89"/>
      <c r="N300" s="90"/>
    </row>
    <row r="301" spans="1:14" s="32" customFormat="1" ht="12.75" customHeight="1">
      <c r="A301" s="88"/>
      <c r="B301" s="71"/>
      <c r="C301" s="71"/>
      <c r="D301" s="88"/>
      <c r="E301" s="89"/>
      <c r="G301" s="89"/>
      <c r="I301" s="89"/>
      <c r="K301" s="89"/>
      <c r="L301" s="89"/>
      <c r="N301" s="90"/>
    </row>
    <row r="302" spans="1:14" s="32" customFormat="1" ht="12.75" customHeight="1">
      <c r="A302" s="88"/>
      <c r="B302" s="71"/>
      <c r="C302" s="71"/>
      <c r="D302" s="88"/>
      <c r="E302" s="89"/>
      <c r="G302" s="89"/>
      <c r="I302" s="89"/>
      <c r="K302" s="89"/>
      <c r="L302" s="89"/>
      <c r="N302" s="90"/>
    </row>
    <row r="303" spans="1:14" s="32" customFormat="1" ht="12.75" customHeight="1">
      <c r="A303" s="88"/>
      <c r="B303" s="71"/>
      <c r="C303" s="71"/>
      <c r="D303" s="88"/>
      <c r="E303" s="89"/>
      <c r="G303" s="89"/>
      <c r="I303" s="89"/>
      <c r="K303" s="89"/>
      <c r="L303" s="89"/>
      <c r="N303" s="90"/>
    </row>
    <row r="304" spans="1:14" s="32" customFormat="1" ht="12.75" customHeight="1">
      <c r="A304" s="88"/>
      <c r="B304" s="71"/>
      <c r="C304" s="71"/>
      <c r="D304" s="88"/>
      <c r="E304" s="89"/>
      <c r="G304" s="89"/>
      <c r="I304" s="89"/>
      <c r="K304" s="89"/>
      <c r="L304" s="89"/>
      <c r="N304" s="90"/>
    </row>
    <row r="305" spans="1:14" s="32" customFormat="1" ht="12.75" customHeight="1">
      <c r="A305" s="88"/>
      <c r="B305" s="71"/>
      <c r="C305" s="71"/>
      <c r="D305" s="88"/>
      <c r="E305" s="89"/>
      <c r="G305" s="89"/>
      <c r="I305" s="89"/>
      <c r="K305" s="89"/>
      <c r="L305" s="89"/>
      <c r="N305" s="90"/>
    </row>
    <row r="306" spans="1:14" s="32" customFormat="1" ht="12.75" customHeight="1">
      <c r="A306" s="88"/>
      <c r="B306" s="71"/>
      <c r="C306" s="71"/>
      <c r="D306" s="88"/>
      <c r="E306" s="89"/>
      <c r="G306" s="89"/>
      <c r="I306" s="89"/>
      <c r="K306" s="89"/>
      <c r="L306" s="89"/>
      <c r="N306" s="90"/>
    </row>
    <row r="307" spans="1:14" s="32" customFormat="1" ht="12.75" customHeight="1">
      <c r="A307" s="88"/>
      <c r="B307" s="71"/>
      <c r="C307" s="71"/>
      <c r="D307" s="88"/>
      <c r="E307" s="89"/>
      <c r="G307" s="89"/>
      <c r="I307" s="89"/>
      <c r="K307" s="89"/>
      <c r="L307" s="89"/>
      <c r="N307" s="90"/>
    </row>
    <row r="308" spans="1:14" s="32" customFormat="1" ht="12.75" customHeight="1">
      <c r="A308" s="88"/>
      <c r="B308" s="71"/>
      <c r="C308" s="71"/>
      <c r="D308" s="88"/>
      <c r="E308" s="89"/>
      <c r="G308" s="89"/>
      <c r="I308" s="89"/>
      <c r="K308" s="89"/>
      <c r="L308" s="89"/>
      <c r="N308" s="90"/>
    </row>
    <row r="309" spans="1:14" s="32" customFormat="1" ht="12.75" customHeight="1">
      <c r="A309" s="88"/>
      <c r="B309" s="71"/>
      <c r="C309" s="71"/>
      <c r="D309" s="88"/>
      <c r="E309" s="89"/>
      <c r="G309" s="89"/>
      <c r="I309" s="89"/>
      <c r="K309" s="89"/>
      <c r="L309" s="89"/>
      <c r="N309" s="90"/>
    </row>
    <row r="310" spans="1:14" s="32" customFormat="1" ht="12.75" customHeight="1">
      <c r="A310" s="88"/>
      <c r="B310" s="71"/>
      <c r="C310" s="70"/>
      <c r="D310" s="88"/>
      <c r="E310" s="89"/>
      <c r="G310" s="89"/>
      <c r="I310" s="89"/>
      <c r="K310" s="89"/>
      <c r="L310" s="89"/>
      <c r="N310" s="90"/>
    </row>
    <row r="311" spans="1:14" s="32" customFormat="1" ht="12.75" customHeight="1">
      <c r="A311" s="88"/>
      <c r="B311" s="71"/>
      <c r="C311" s="71"/>
      <c r="D311" s="88"/>
      <c r="E311" s="89"/>
      <c r="G311" s="89"/>
      <c r="I311" s="89"/>
      <c r="K311" s="89"/>
      <c r="L311" s="89"/>
      <c r="N311" s="90"/>
    </row>
    <row r="312" spans="1:14" s="32" customFormat="1" ht="12.75" customHeight="1">
      <c r="A312" s="88"/>
      <c r="B312" s="71"/>
      <c r="C312" s="71"/>
      <c r="D312" s="88"/>
      <c r="E312" s="89"/>
      <c r="G312" s="89"/>
      <c r="I312" s="89"/>
      <c r="K312" s="89"/>
      <c r="L312" s="89"/>
      <c r="N312" s="90"/>
    </row>
    <row r="313" spans="1:14" s="32" customFormat="1" ht="12.75" customHeight="1">
      <c r="A313" s="88"/>
      <c r="B313" s="71"/>
      <c r="C313" s="71"/>
      <c r="D313" s="88"/>
      <c r="E313" s="89"/>
      <c r="G313" s="89"/>
      <c r="I313" s="89"/>
      <c r="K313" s="89"/>
      <c r="L313" s="89"/>
      <c r="N313" s="90"/>
    </row>
    <row r="314" spans="1:14" s="32" customFormat="1" ht="12.75" customHeight="1">
      <c r="A314" s="88"/>
      <c r="B314" s="71"/>
      <c r="C314" s="71"/>
      <c r="D314" s="88"/>
      <c r="E314" s="89"/>
      <c r="G314" s="89"/>
      <c r="I314" s="89"/>
      <c r="K314" s="89"/>
      <c r="L314" s="89"/>
      <c r="N314" s="90"/>
    </row>
    <row r="315" spans="1:14" s="32" customFormat="1" ht="12.75" customHeight="1">
      <c r="A315" s="88"/>
      <c r="B315" s="71"/>
      <c r="C315" s="70"/>
      <c r="D315" s="88"/>
      <c r="E315" s="89"/>
      <c r="G315" s="89"/>
      <c r="I315" s="89"/>
      <c r="K315" s="89"/>
      <c r="L315" s="89"/>
      <c r="N315" s="90"/>
    </row>
    <row r="316" spans="1:14" s="32" customFormat="1" ht="12.75" customHeight="1">
      <c r="A316" s="88"/>
      <c r="B316" s="71"/>
      <c r="C316" s="71"/>
      <c r="D316" s="88"/>
      <c r="E316" s="89"/>
      <c r="G316" s="89"/>
      <c r="I316" s="89"/>
      <c r="K316" s="89"/>
      <c r="L316" s="89"/>
      <c r="N316" s="90"/>
    </row>
    <row r="317" spans="1:14" s="32" customFormat="1" ht="12.75" customHeight="1">
      <c r="A317" s="88"/>
      <c r="B317" s="71"/>
      <c r="C317" s="71"/>
      <c r="D317" s="88"/>
      <c r="E317" s="89"/>
      <c r="G317" s="89"/>
      <c r="I317" s="89"/>
      <c r="K317" s="89"/>
      <c r="L317" s="89"/>
      <c r="N317" s="90"/>
    </row>
    <row r="318" spans="1:14" s="32" customFormat="1" ht="12.75" customHeight="1">
      <c r="A318" s="88"/>
      <c r="B318" s="71"/>
      <c r="C318" s="71"/>
      <c r="D318" s="88"/>
      <c r="E318" s="89"/>
      <c r="G318" s="89"/>
      <c r="I318" s="89"/>
      <c r="K318" s="89"/>
      <c r="L318" s="89"/>
      <c r="N318" s="90"/>
    </row>
    <row r="319" spans="1:14" s="32" customFormat="1" ht="12.75" customHeight="1">
      <c r="A319" s="88"/>
      <c r="B319" s="71"/>
      <c r="C319" s="71"/>
      <c r="D319" s="88"/>
      <c r="E319" s="89"/>
      <c r="G319" s="89"/>
      <c r="I319" s="89"/>
      <c r="K319" s="89"/>
      <c r="L319" s="89"/>
      <c r="N319" s="90"/>
    </row>
    <row r="320" spans="1:14" s="32" customFormat="1" ht="12.75" customHeight="1">
      <c r="A320" s="88"/>
      <c r="B320" s="71"/>
      <c r="C320" s="71"/>
      <c r="D320" s="88"/>
      <c r="E320" s="89"/>
      <c r="G320" s="89"/>
      <c r="I320" s="89"/>
      <c r="K320" s="89"/>
      <c r="L320" s="89"/>
      <c r="N320" s="90"/>
    </row>
    <row r="321" spans="1:14" s="32" customFormat="1" ht="12.75" customHeight="1">
      <c r="A321" s="88"/>
      <c r="B321" s="71"/>
      <c r="C321" s="70"/>
      <c r="D321" s="88"/>
      <c r="E321" s="89"/>
      <c r="G321" s="89"/>
      <c r="I321" s="89"/>
      <c r="K321" s="89"/>
      <c r="L321" s="89"/>
      <c r="N321" s="90"/>
    </row>
    <row r="322" spans="1:14" s="32" customFormat="1" ht="12.75" customHeight="1">
      <c r="A322" s="88"/>
      <c r="B322" s="71"/>
      <c r="C322" s="71"/>
      <c r="D322" s="88"/>
      <c r="E322" s="89"/>
      <c r="G322" s="89"/>
      <c r="I322" s="89"/>
      <c r="K322" s="89"/>
      <c r="L322" s="89"/>
      <c r="N322" s="90"/>
    </row>
    <row r="323" spans="1:14" s="32" customFormat="1" ht="12.75" customHeight="1">
      <c r="A323" s="88"/>
      <c r="B323" s="71"/>
      <c r="C323" s="71"/>
      <c r="D323" s="88"/>
      <c r="E323" s="89"/>
      <c r="G323" s="89"/>
      <c r="I323" s="89"/>
      <c r="K323" s="89"/>
      <c r="L323" s="89"/>
      <c r="N323" s="90"/>
    </row>
    <row r="324" spans="1:14" s="32" customFormat="1" ht="12.75" customHeight="1">
      <c r="A324" s="88"/>
      <c r="B324" s="71"/>
      <c r="C324" s="71"/>
      <c r="D324" s="88"/>
      <c r="E324" s="89"/>
      <c r="G324" s="89"/>
      <c r="I324" s="89"/>
      <c r="K324" s="89"/>
      <c r="L324" s="89"/>
      <c r="N324" s="90"/>
    </row>
    <row r="325" spans="1:14" s="32" customFormat="1" ht="12.75" customHeight="1">
      <c r="A325" s="88"/>
      <c r="B325" s="71"/>
      <c r="C325" s="71"/>
      <c r="D325" s="88"/>
      <c r="E325" s="89"/>
      <c r="G325" s="89"/>
      <c r="I325" s="89"/>
      <c r="K325" s="89"/>
      <c r="L325" s="89"/>
      <c r="N325" s="90"/>
    </row>
    <row r="326" spans="1:14" s="32" customFormat="1" ht="12.75" customHeight="1">
      <c r="A326" s="88"/>
      <c r="B326" s="71"/>
      <c r="C326" s="71"/>
      <c r="D326" s="88"/>
      <c r="E326" s="89"/>
      <c r="G326" s="89"/>
      <c r="I326" s="89"/>
      <c r="K326" s="89"/>
      <c r="L326" s="89"/>
      <c r="N326" s="90"/>
    </row>
    <row r="327" spans="1:14" s="32" customFormat="1" ht="12.75" customHeight="1">
      <c r="A327" s="88"/>
      <c r="B327" s="71"/>
      <c r="C327" s="71"/>
      <c r="D327" s="88"/>
      <c r="E327" s="89"/>
      <c r="G327" s="89"/>
      <c r="I327" s="89"/>
      <c r="K327" s="89"/>
      <c r="L327" s="89"/>
      <c r="N327" s="90"/>
    </row>
    <row r="328" spans="1:14" s="32" customFormat="1" ht="12.75" customHeight="1">
      <c r="A328" s="88"/>
      <c r="B328" s="71"/>
      <c r="C328" s="71"/>
      <c r="D328" s="88"/>
      <c r="E328" s="89"/>
      <c r="G328" s="89"/>
      <c r="I328" s="89"/>
      <c r="K328" s="89"/>
      <c r="L328" s="89"/>
      <c r="N328" s="90"/>
    </row>
    <row r="329" spans="1:14" s="32" customFormat="1" ht="12.75" customHeight="1">
      <c r="A329" s="88"/>
      <c r="B329" s="71"/>
      <c r="C329" s="71"/>
      <c r="D329" s="88"/>
      <c r="E329" s="89"/>
      <c r="G329" s="89"/>
      <c r="I329" s="89"/>
      <c r="K329" s="89"/>
      <c r="L329" s="89"/>
      <c r="N329" s="90"/>
    </row>
    <row r="330" spans="1:14" s="32" customFormat="1" ht="12.75" customHeight="1">
      <c r="A330" s="88"/>
      <c r="B330" s="71"/>
      <c r="C330" s="71"/>
      <c r="D330" s="88"/>
      <c r="E330" s="89"/>
      <c r="G330" s="89"/>
      <c r="I330" s="89"/>
      <c r="K330" s="89"/>
      <c r="L330" s="89"/>
      <c r="N330" s="90"/>
    </row>
    <row r="331" spans="1:14" s="32" customFormat="1" ht="12.75" customHeight="1">
      <c r="A331" s="88"/>
      <c r="B331" s="71"/>
      <c r="C331" s="71"/>
      <c r="D331" s="88"/>
      <c r="E331" s="89"/>
      <c r="G331" s="89"/>
      <c r="I331" s="89"/>
      <c r="K331" s="89"/>
      <c r="L331" s="89"/>
      <c r="N331" s="90"/>
    </row>
    <row r="332" spans="1:14" s="32" customFormat="1" ht="12.75" customHeight="1">
      <c r="A332" s="88"/>
      <c r="B332" s="71"/>
      <c r="C332" s="70"/>
      <c r="D332" s="88"/>
      <c r="E332" s="89"/>
      <c r="G332" s="89"/>
      <c r="I332" s="89"/>
      <c r="K332" s="89"/>
      <c r="L332" s="89"/>
      <c r="N332" s="90"/>
    </row>
    <row r="333" spans="1:14" s="32" customFormat="1" ht="12.75" customHeight="1">
      <c r="A333" s="88"/>
      <c r="B333" s="71"/>
      <c r="C333" s="71"/>
      <c r="D333" s="88"/>
      <c r="E333" s="89"/>
      <c r="G333" s="89"/>
      <c r="I333" s="89"/>
      <c r="K333" s="89"/>
      <c r="L333" s="89"/>
      <c r="N333" s="90"/>
    </row>
    <row r="334" spans="1:14" s="32" customFormat="1" ht="12.75" customHeight="1">
      <c r="A334" s="88"/>
      <c r="B334" s="71"/>
      <c r="C334" s="71"/>
      <c r="D334" s="88"/>
      <c r="E334" s="89"/>
      <c r="G334" s="89"/>
      <c r="I334" s="89"/>
      <c r="K334" s="89"/>
      <c r="L334" s="89"/>
      <c r="N334" s="90"/>
    </row>
    <row r="335" spans="1:14" s="32" customFormat="1" ht="12.75" customHeight="1">
      <c r="A335" s="88"/>
      <c r="B335" s="71"/>
      <c r="C335" s="71"/>
      <c r="D335" s="88"/>
      <c r="E335" s="89"/>
      <c r="G335" s="89"/>
      <c r="I335" s="89"/>
      <c r="K335" s="89"/>
      <c r="L335" s="89"/>
      <c r="N335" s="90"/>
    </row>
    <row r="336" spans="1:14" s="32" customFormat="1" ht="12.75" customHeight="1">
      <c r="A336" s="88"/>
      <c r="B336" s="71"/>
      <c r="C336" s="71"/>
      <c r="D336" s="88"/>
      <c r="E336" s="89"/>
      <c r="G336" s="89"/>
      <c r="I336" s="89"/>
      <c r="K336" s="89"/>
      <c r="L336" s="89"/>
      <c r="N336" s="90"/>
    </row>
    <row r="337" spans="1:14" s="32" customFormat="1" ht="12.75" customHeight="1">
      <c r="A337" s="88"/>
      <c r="B337" s="71"/>
      <c r="C337" s="71"/>
      <c r="D337" s="88"/>
      <c r="E337" s="89"/>
      <c r="G337" s="89"/>
      <c r="I337" s="89"/>
      <c r="K337" s="89"/>
      <c r="L337" s="89"/>
      <c r="N337" s="90"/>
    </row>
    <row r="338" spans="1:14" s="32" customFormat="1" ht="12.75" customHeight="1">
      <c r="A338" s="88"/>
      <c r="B338" s="71"/>
      <c r="C338" s="71"/>
      <c r="D338" s="88"/>
      <c r="E338" s="89"/>
      <c r="G338" s="89"/>
      <c r="I338" s="89"/>
      <c r="K338" s="89"/>
      <c r="L338" s="89"/>
      <c r="N338" s="90"/>
    </row>
    <row r="339" spans="1:14" s="32" customFormat="1" ht="12.75" customHeight="1">
      <c r="A339" s="88"/>
      <c r="B339" s="71"/>
      <c r="C339" s="71"/>
      <c r="D339" s="88"/>
      <c r="E339" s="89"/>
      <c r="G339" s="89"/>
      <c r="I339" s="89"/>
      <c r="K339" s="89"/>
      <c r="L339" s="89"/>
      <c r="N339" s="90"/>
    </row>
    <row r="340" spans="1:14" s="32" customFormat="1" ht="12.75" customHeight="1">
      <c r="A340" s="88"/>
      <c r="B340" s="71"/>
      <c r="C340" s="71"/>
      <c r="D340" s="88"/>
      <c r="E340" s="89"/>
      <c r="G340" s="89"/>
      <c r="I340" s="89"/>
      <c r="K340" s="89"/>
      <c r="L340" s="89"/>
      <c r="N340" s="90"/>
    </row>
    <row r="341" spans="1:14" s="32" customFormat="1" ht="12.75" customHeight="1">
      <c r="A341" s="88"/>
      <c r="B341" s="71"/>
      <c r="C341" s="71"/>
      <c r="D341" s="88"/>
      <c r="E341" s="89"/>
      <c r="G341" s="89"/>
      <c r="I341" s="89"/>
      <c r="K341" s="89"/>
      <c r="L341" s="89"/>
      <c r="N341" s="90"/>
    </row>
    <row r="342" spans="1:14" s="32" customFormat="1" ht="12.75" customHeight="1">
      <c r="A342" s="88"/>
      <c r="B342" s="71"/>
      <c r="C342" s="70"/>
      <c r="D342" s="88"/>
      <c r="E342" s="89"/>
      <c r="G342" s="89"/>
      <c r="I342" s="89"/>
      <c r="K342" s="89"/>
      <c r="L342" s="89"/>
      <c r="N342" s="90"/>
    </row>
    <row r="343" spans="1:14" s="32" customFormat="1" ht="12.75" customHeight="1">
      <c r="A343" s="88"/>
      <c r="B343" s="71"/>
      <c r="C343" s="71"/>
      <c r="D343" s="88"/>
      <c r="E343" s="89"/>
      <c r="G343" s="89"/>
      <c r="I343" s="89"/>
      <c r="K343" s="89"/>
      <c r="L343" s="89"/>
      <c r="N343" s="90"/>
    </row>
    <row r="344" spans="1:14" s="32" customFormat="1" ht="12.75" customHeight="1">
      <c r="A344" s="88"/>
      <c r="B344" s="71"/>
      <c r="C344" s="71"/>
      <c r="D344" s="88"/>
      <c r="E344" s="89"/>
      <c r="G344" s="89"/>
      <c r="I344" s="89"/>
      <c r="K344" s="89"/>
      <c r="L344" s="89"/>
      <c r="N344" s="90"/>
    </row>
    <row r="345" spans="1:14" s="32" customFormat="1" ht="12.75" customHeight="1">
      <c r="A345" s="88"/>
      <c r="B345" s="71"/>
      <c r="C345" s="71"/>
      <c r="D345" s="88"/>
      <c r="E345" s="89"/>
      <c r="G345" s="89"/>
      <c r="I345" s="89"/>
      <c r="K345" s="89"/>
      <c r="L345" s="89"/>
      <c r="N345" s="90"/>
    </row>
    <row r="346" spans="1:14" s="32" customFormat="1" ht="12.75" customHeight="1">
      <c r="A346" s="88"/>
      <c r="B346" s="71"/>
      <c r="C346" s="71"/>
      <c r="D346" s="88"/>
      <c r="E346" s="89"/>
      <c r="G346" s="89"/>
      <c r="I346" s="89"/>
      <c r="K346" s="89"/>
      <c r="L346" s="89"/>
      <c r="N346" s="90"/>
    </row>
    <row r="347" spans="1:14" s="32" customFormat="1" ht="12.75" customHeight="1">
      <c r="A347" s="88"/>
      <c r="B347" s="71"/>
      <c r="C347" s="70"/>
      <c r="D347" s="88"/>
      <c r="E347" s="89"/>
      <c r="G347" s="89"/>
      <c r="I347" s="89"/>
      <c r="K347" s="89"/>
      <c r="L347" s="89"/>
      <c r="N347" s="90"/>
    </row>
    <row r="348" spans="1:14" s="32" customFormat="1" ht="12.75" customHeight="1">
      <c r="A348" s="88"/>
      <c r="B348" s="71"/>
      <c r="C348" s="71"/>
      <c r="D348" s="88"/>
      <c r="E348" s="89"/>
      <c r="G348" s="89"/>
      <c r="I348" s="89"/>
      <c r="K348" s="89"/>
      <c r="L348" s="89"/>
      <c r="N348" s="90"/>
    </row>
    <row r="349" spans="1:14" s="32" customFormat="1" ht="12.75" customHeight="1">
      <c r="A349" s="88"/>
      <c r="B349" s="71"/>
      <c r="C349" s="71"/>
      <c r="D349" s="88"/>
      <c r="E349" s="89"/>
      <c r="G349" s="89"/>
      <c r="I349" s="89"/>
      <c r="K349" s="89"/>
      <c r="L349" s="89"/>
      <c r="N349" s="90"/>
    </row>
    <row r="350" spans="1:14" s="32" customFormat="1" ht="12.75" customHeight="1">
      <c r="A350" s="88"/>
      <c r="B350" s="71"/>
      <c r="C350" s="71"/>
      <c r="D350" s="88"/>
      <c r="E350" s="89"/>
      <c r="G350" s="89"/>
      <c r="I350" s="89"/>
      <c r="K350" s="89"/>
      <c r="L350" s="89"/>
      <c r="N350" s="90"/>
    </row>
    <row r="351" spans="1:14" s="32" customFormat="1" ht="12.75" customHeight="1">
      <c r="A351" s="88"/>
      <c r="B351" s="71"/>
      <c r="C351" s="71"/>
      <c r="D351" s="88"/>
      <c r="E351" s="89"/>
      <c r="G351" s="89"/>
      <c r="I351" s="89"/>
      <c r="K351" s="89"/>
      <c r="L351" s="89"/>
      <c r="N351" s="90"/>
    </row>
    <row r="352" spans="1:14" s="32" customFormat="1" ht="12.75" customHeight="1">
      <c r="A352" s="88"/>
      <c r="B352" s="71"/>
      <c r="C352" s="71"/>
      <c r="D352" s="88"/>
      <c r="E352" s="89"/>
      <c r="G352" s="89"/>
      <c r="I352" s="89"/>
      <c r="K352" s="89"/>
      <c r="L352" s="89"/>
      <c r="N352" s="90"/>
    </row>
    <row r="353" spans="1:14" s="32" customFormat="1" ht="12.75" customHeight="1">
      <c r="A353" s="88"/>
      <c r="B353" s="71"/>
      <c r="C353" s="71"/>
      <c r="D353" s="88"/>
      <c r="E353" s="89"/>
      <c r="G353" s="89"/>
      <c r="I353" s="89"/>
      <c r="K353" s="89"/>
      <c r="L353" s="89"/>
      <c r="N353" s="90"/>
    </row>
    <row r="354" spans="1:14" s="32" customFormat="1" ht="12.75" customHeight="1">
      <c r="A354" s="88"/>
      <c r="B354" s="71"/>
      <c r="C354" s="71"/>
      <c r="D354" s="88"/>
      <c r="E354" s="89"/>
      <c r="G354" s="89"/>
      <c r="I354" s="89"/>
      <c r="K354" s="89"/>
      <c r="L354" s="89"/>
      <c r="N354" s="90"/>
    </row>
    <row r="355" spans="1:14" s="32" customFormat="1" ht="12.75" customHeight="1">
      <c r="A355" s="88"/>
      <c r="B355" s="71"/>
      <c r="C355" s="71"/>
      <c r="D355" s="88"/>
      <c r="E355" s="89"/>
      <c r="G355" s="89"/>
      <c r="I355" s="89"/>
      <c r="K355" s="89"/>
      <c r="L355" s="89"/>
      <c r="N355" s="90"/>
    </row>
    <row r="356" spans="1:14" s="32" customFormat="1" ht="12.75" customHeight="1">
      <c r="A356" s="88"/>
      <c r="B356" s="71"/>
      <c r="C356" s="71"/>
      <c r="D356" s="88"/>
      <c r="E356" s="89"/>
      <c r="G356" s="89"/>
      <c r="I356" s="89"/>
      <c r="K356" s="89"/>
      <c r="L356" s="89"/>
      <c r="N356" s="90"/>
    </row>
    <row r="357" spans="1:14" s="32" customFormat="1" ht="12.75" customHeight="1">
      <c r="A357" s="88"/>
      <c r="B357" s="71"/>
      <c r="C357" s="71"/>
      <c r="D357" s="88"/>
      <c r="E357" s="89"/>
      <c r="G357" s="89"/>
      <c r="I357" s="89"/>
      <c r="K357" s="89"/>
      <c r="L357" s="89"/>
      <c r="N357" s="90"/>
    </row>
    <row r="358" spans="1:14" s="32" customFormat="1" ht="12.75" customHeight="1">
      <c r="A358" s="88"/>
      <c r="B358" s="71"/>
      <c r="C358" s="71"/>
      <c r="D358" s="88"/>
      <c r="E358" s="89"/>
      <c r="G358" s="89"/>
      <c r="I358" s="89"/>
      <c r="K358" s="89"/>
      <c r="L358" s="89"/>
      <c r="N358" s="90"/>
    </row>
    <row r="359" spans="1:14" s="32" customFormat="1" ht="12.75" customHeight="1">
      <c r="A359" s="88"/>
      <c r="B359" s="71"/>
      <c r="C359" s="70"/>
      <c r="D359" s="88"/>
      <c r="E359" s="89"/>
      <c r="G359" s="89"/>
      <c r="I359" s="89"/>
      <c r="K359" s="89"/>
      <c r="L359" s="89"/>
      <c r="N359" s="90"/>
    </row>
    <row r="360" spans="1:14" s="32" customFormat="1" ht="12.75" customHeight="1">
      <c r="A360" s="88"/>
      <c r="B360" s="71"/>
      <c r="C360" s="71"/>
      <c r="D360" s="88"/>
      <c r="E360" s="89"/>
      <c r="G360" s="89"/>
      <c r="I360" s="89"/>
      <c r="K360" s="89"/>
      <c r="L360" s="89"/>
      <c r="N360" s="90"/>
    </row>
    <row r="361" spans="1:14" s="32" customFormat="1" ht="12.75" customHeight="1">
      <c r="A361" s="88"/>
      <c r="B361" s="71"/>
      <c r="C361" s="71"/>
      <c r="D361" s="88"/>
      <c r="E361" s="89"/>
      <c r="G361" s="89"/>
      <c r="I361" s="89"/>
      <c r="K361" s="89"/>
      <c r="L361" s="89"/>
      <c r="N361" s="90"/>
    </row>
    <row r="362" spans="1:14" s="32" customFormat="1" ht="12.75" customHeight="1">
      <c r="A362" s="88"/>
      <c r="B362" s="71"/>
      <c r="C362" s="71"/>
      <c r="D362" s="88"/>
      <c r="E362" s="89"/>
      <c r="G362" s="89"/>
      <c r="I362" s="89"/>
      <c r="K362" s="89"/>
      <c r="L362" s="89"/>
      <c r="N362" s="90"/>
    </row>
    <row r="363" spans="1:14" s="32" customFormat="1" ht="12.75" customHeight="1">
      <c r="A363" s="88"/>
      <c r="B363" s="71"/>
      <c r="C363" s="71"/>
      <c r="D363" s="88"/>
      <c r="E363" s="89"/>
      <c r="G363" s="89"/>
      <c r="I363" s="89"/>
      <c r="K363" s="89"/>
      <c r="L363" s="89"/>
      <c r="N363" s="90"/>
    </row>
    <row r="364" spans="1:14" s="32" customFormat="1" ht="12.75" customHeight="1">
      <c r="A364" s="88"/>
      <c r="B364" s="71"/>
      <c r="C364" s="70"/>
      <c r="D364" s="88"/>
      <c r="E364" s="89"/>
      <c r="G364" s="89"/>
      <c r="I364" s="89"/>
      <c r="K364" s="89"/>
      <c r="L364" s="89"/>
      <c r="N364" s="90"/>
    </row>
    <row r="365" spans="1:14" s="32" customFormat="1" ht="12.75" customHeight="1">
      <c r="A365" s="88"/>
      <c r="B365" s="71"/>
      <c r="C365" s="71"/>
      <c r="D365" s="88"/>
      <c r="E365" s="89"/>
      <c r="G365" s="89"/>
      <c r="I365" s="89"/>
      <c r="K365" s="89"/>
      <c r="L365" s="89"/>
      <c r="N365" s="90"/>
    </row>
    <row r="366" spans="1:14" s="32" customFormat="1" ht="12.75" customHeight="1">
      <c r="A366" s="88"/>
      <c r="B366" s="71"/>
      <c r="C366" s="70"/>
      <c r="D366" s="88"/>
      <c r="E366" s="89"/>
      <c r="G366" s="89"/>
      <c r="I366" s="89"/>
      <c r="K366" s="89"/>
      <c r="L366" s="89"/>
      <c r="N366" s="90"/>
    </row>
    <row r="367" spans="1:14" s="32" customFormat="1" ht="12.75" customHeight="1">
      <c r="A367" s="88"/>
      <c r="B367" s="71"/>
      <c r="C367" s="71"/>
      <c r="D367" s="88"/>
      <c r="E367" s="89"/>
      <c r="G367" s="89"/>
      <c r="I367" s="89"/>
      <c r="K367" s="89"/>
      <c r="L367" s="89"/>
      <c r="N367" s="90"/>
    </row>
    <row r="368" spans="1:14" s="32" customFormat="1" ht="12.75" customHeight="1">
      <c r="A368" s="88"/>
      <c r="B368" s="71"/>
      <c r="C368" s="71"/>
      <c r="D368" s="88"/>
      <c r="E368" s="89"/>
      <c r="G368" s="89"/>
      <c r="I368" s="89"/>
      <c r="K368" s="89"/>
      <c r="L368" s="89"/>
      <c r="N368" s="90"/>
    </row>
    <row r="369" spans="1:14" s="32" customFormat="1" ht="12.75" customHeight="1">
      <c r="A369" s="88"/>
      <c r="B369" s="71"/>
      <c r="C369" s="70"/>
      <c r="D369" s="88"/>
      <c r="E369" s="89"/>
      <c r="G369" s="89"/>
      <c r="I369" s="89"/>
      <c r="K369" s="89"/>
      <c r="L369" s="89"/>
      <c r="N369" s="90"/>
    </row>
    <row r="370" spans="1:14" s="32" customFormat="1" ht="12.75" customHeight="1">
      <c r="A370" s="88"/>
      <c r="B370" s="71"/>
      <c r="C370" s="71"/>
      <c r="D370" s="88"/>
      <c r="E370" s="89"/>
      <c r="G370" s="89"/>
      <c r="I370" s="89"/>
      <c r="K370" s="89"/>
      <c r="L370" s="89"/>
      <c r="N370" s="90"/>
    </row>
    <row r="371" spans="1:14" s="32" customFormat="1" ht="12.75" customHeight="1">
      <c r="A371" s="88"/>
      <c r="B371" s="71"/>
      <c r="C371" s="71"/>
      <c r="D371" s="88"/>
      <c r="E371" s="89"/>
      <c r="G371" s="89"/>
      <c r="I371" s="89"/>
      <c r="K371" s="89"/>
      <c r="L371" s="89"/>
      <c r="N371" s="90"/>
    </row>
    <row r="372" spans="1:14" s="32" customFormat="1" ht="12.75" customHeight="1">
      <c r="A372" s="88"/>
      <c r="B372" s="71"/>
      <c r="C372" s="71"/>
      <c r="D372" s="88"/>
      <c r="E372" s="89"/>
      <c r="G372" s="89"/>
      <c r="I372" s="89"/>
      <c r="K372" s="89"/>
      <c r="L372" s="89"/>
      <c r="N372" s="90"/>
    </row>
    <row r="373" spans="1:14" s="32" customFormat="1" ht="12.75" customHeight="1">
      <c r="A373" s="88"/>
      <c r="B373" s="71"/>
      <c r="C373" s="71"/>
      <c r="D373" s="88"/>
      <c r="E373" s="89"/>
      <c r="G373" s="89"/>
      <c r="I373" s="89"/>
      <c r="K373" s="89"/>
      <c r="L373" s="89"/>
      <c r="N373" s="90"/>
    </row>
    <row r="374" spans="1:14" s="32" customFormat="1" ht="12.75" customHeight="1">
      <c r="A374" s="88"/>
      <c r="B374" s="71"/>
      <c r="C374" s="71"/>
      <c r="D374" s="88"/>
      <c r="E374" s="89"/>
      <c r="G374" s="89"/>
      <c r="I374" s="89"/>
      <c r="K374" s="89"/>
      <c r="L374" s="89"/>
      <c r="N374" s="90"/>
    </row>
    <row r="375" spans="1:14" s="32" customFormat="1" ht="12.75" customHeight="1">
      <c r="A375" s="88"/>
      <c r="B375" s="71"/>
      <c r="C375" s="71"/>
      <c r="D375" s="88"/>
      <c r="E375" s="89"/>
      <c r="G375" s="89"/>
      <c r="I375" s="89"/>
      <c r="K375" s="89"/>
      <c r="L375" s="89"/>
      <c r="N375" s="90"/>
    </row>
    <row r="376" spans="1:14" s="32" customFormat="1" ht="12.75" customHeight="1">
      <c r="A376" s="88"/>
      <c r="B376" s="71"/>
      <c r="C376" s="70"/>
      <c r="D376" s="88"/>
      <c r="E376" s="89"/>
      <c r="G376" s="89"/>
      <c r="I376" s="89"/>
      <c r="K376" s="89"/>
      <c r="L376" s="89"/>
      <c r="N376" s="90"/>
    </row>
    <row r="377" spans="1:14" s="32" customFormat="1" ht="12.75" customHeight="1">
      <c r="A377" s="88"/>
      <c r="B377" s="71"/>
      <c r="C377" s="71"/>
      <c r="D377" s="88"/>
      <c r="E377" s="89"/>
      <c r="G377" s="89"/>
      <c r="I377" s="89"/>
      <c r="K377" s="89"/>
      <c r="L377" s="89"/>
      <c r="N377" s="90"/>
    </row>
    <row r="378" spans="1:14" s="32" customFormat="1" ht="12.75" customHeight="1">
      <c r="A378" s="88"/>
      <c r="B378" s="71"/>
      <c r="C378" s="71"/>
      <c r="D378" s="88"/>
      <c r="E378" s="89"/>
      <c r="G378" s="89"/>
      <c r="I378" s="89"/>
      <c r="K378" s="89"/>
      <c r="L378" s="89"/>
      <c r="N378" s="90"/>
    </row>
    <row r="379" spans="1:14" s="32" customFormat="1" ht="12.75" customHeight="1">
      <c r="A379" s="88"/>
      <c r="B379" s="71"/>
      <c r="C379" s="71"/>
      <c r="D379" s="88"/>
      <c r="E379" s="89"/>
      <c r="G379" s="89"/>
      <c r="I379" s="89"/>
      <c r="K379" s="89"/>
      <c r="L379" s="89"/>
      <c r="N379" s="90"/>
    </row>
    <row r="380" spans="1:14" s="32" customFormat="1" ht="12.75" customHeight="1">
      <c r="A380" s="88"/>
      <c r="B380" s="71"/>
      <c r="C380" s="71"/>
      <c r="D380" s="88"/>
      <c r="E380" s="89"/>
      <c r="G380" s="89"/>
      <c r="I380" s="89"/>
      <c r="K380" s="89"/>
      <c r="L380" s="89"/>
      <c r="N380" s="90"/>
    </row>
    <row r="381" spans="1:14" s="32" customFormat="1" ht="12.75" customHeight="1">
      <c r="A381" s="88"/>
      <c r="B381" s="71"/>
      <c r="C381" s="71"/>
      <c r="D381" s="88"/>
      <c r="E381" s="89"/>
      <c r="G381" s="89"/>
      <c r="I381" s="89"/>
      <c r="K381" s="89"/>
      <c r="L381" s="89"/>
      <c r="N381" s="90"/>
    </row>
    <row r="382" spans="1:14" s="32" customFormat="1" ht="12.75" customHeight="1">
      <c r="A382" s="88"/>
      <c r="B382" s="71"/>
      <c r="C382" s="71"/>
      <c r="D382" s="88"/>
      <c r="E382" s="89"/>
      <c r="G382" s="89"/>
      <c r="I382" s="89"/>
      <c r="K382" s="89"/>
      <c r="L382" s="89"/>
      <c r="N382" s="90"/>
    </row>
    <row r="383" spans="1:14" s="32" customFormat="1" ht="12.75" customHeight="1">
      <c r="A383" s="88"/>
      <c r="B383" s="71"/>
      <c r="C383" s="71"/>
      <c r="D383" s="88"/>
      <c r="E383" s="89"/>
      <c r="G383" s="89"/>
      <c r="I383" s="89"/>
      <c r="K383" s="89"/>
      <c r="L383" s="89"/>
      <c r="N383" s="90"/>
    </row>
    <row r="384" spans="1:14" s="32" customFormat="1" ht="12.75" customHeight="1">
      <c r="A384" s="88"/>
      <c r="B384" s="71"/>
      <c r="C384" s="70"/>
      <c r="D384" s="88"/>
      <c r="E384" s="89"/>
      <c r="G384" s="89"/>
      <c r="I384" s="89"/>
      <c r="K384" s="89"/>
      <c r="L384" s="89"/>
      <c r="N384" s="90"/>
    </row>
    <row r="385" spans="1:14" s="32" customFormat="1" ht="12.75" customHeight="1">
      <c r="A385" s="88"/>
      <c r="B385" s="70"/>
      <c r="C385" s="70"/>
      <c r="D385" s="88"/>
      <c r="E385" s="89"/>
      <c r="G385" s="89"/>
      <c r="I385" s="89"/>
      <c r="K385" s="89"/>
      <c r="L385" s="89"/>
      <c r="N385" s="90"/>
    </row>
    <row r="386" spans="1:14" s="32" customFormat="1" ht="12.75" customHeight="1">
      <c r="A386" s="88"/>
      <c r="B386" s="70"/>
      <c r="C386" s="86"/>
      <c r="D386" s="88"/>
      <c r="E386" s="89"/>
      <c r="G386" s="89"/>
      <c r="I386" s="89"/>
      <c r="K386" s="89"/>
      <c r="L386" s="89"/>
      <c r="N386" s="90"/>
    </row>
    <row r="387" spans="1:14" s="32" customFormat="1" ht="12.75" customHeight="1">
      <c r="A387" s="88"/>
      <c r="C387" s="92"/>
      <c r="D387" s="88"/>
      <c r="E387" s="89"/>
      <c r="G387" s="89"/>
      <c r="I387" s="89"/>
      <c r="K387" s="89"/>
      <c r="L387" s="89"/>
      <c r="N387" s="90"/>
    </row>
    <row r="388" spans="1:14" s="32" customFormat="1" ht="12.75" customHeight="1">
      <c r="A388" s="88"/>
      <c r="D388" s="88"/>
    </row>
  </sheetData>
  <phoneticPr fontId="1" type="noConversion"/>
  <pageMargins left="0.43" right="0.5" top="1" bottom="2.58" header="0.5" footer="1.2"/>
  <pageSetup paperSize="9" orientation="landscape" r:id="rId1"/>
  <headerFooter alignWithMargins="0">
    <oddHeader>&amp;C&amp;"Arial,Bold"&amp;12English 102
Spring 2008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37"/>
  </sheetPr>
  <dimension ref="A1:J391"/>
  <sheetViews>
    <sheetView topLeftCell="A3" workbookViewId="0">
      <selection activeCell="L13" sqref="L13"/>
    </sheetView>
  </sheetViews>
  <sheetFormatPr defaultRowHeight="12.75" customHeight="1"/>
  <cols>
    <col min="1" max="1" width="4" style="26" bestFit="1" customWidth="1"/>
    <col min="2" max="2" width="9.140625" style="26"/>
    <col min="3" max="3" width="32.85546875" style="26" customWidth="1"/>
    <col min="4" max="4" width="9" style="26" customWidth="1"/>
    <col min="5" max="5" width="9" style="26" hidden="1" customWidth="1"/>
    <col min="7" max="7" width="0" hidden="1" customWidth="1"/>
    <col min="9" max="10" width="0" hidden="1" customWidth="1"/>
  </cols>
  <sheetData>
    <row r="1" spans="1:10" ht="12.75" customHeight="1">
      <c r="J1" s="2"/>
    </row>
    <row r="2" spans="1:10" ht="12.75" customHeight="1">
      <c r="J2" s="2"/>
    </row>
    <row r="3" spans="1:10" ht="12.75" customHeight="1" thickBot="1"/>
    <row r="4" spans="1:10" ht="12.75" customHeight="1">
      <c r="A4" s="27"/>
      <c r="B4" s="28"/>
      <c r="C4" s="28"/>
      <c r="D4" s="29" t="s">
        <v>10</v>
      </c>
      <c r="E4" s="95"/>
      <c r="F4" s="9" t="s">
        <v>10</v>
      </c>
      <c r="G4" s="93"/>
      <c r="H4" s="4" t="s">
        <v>10</v>
      </c>
      <c r="I4" s="93"/>
      <c r="J4" s="15" t="s">
        <v>10</v>
      </c>
    </row>
    <row r="5" spans="1:10" ht="12.75" customHeight="1">
      <c r="A5" s="30"/>
      <c r="B5" s="31"/>
      <c r="C5" s="31"/>
      <c r="D5" s="33" t="s">
        <v>29</v>
      </c>
      <c r="E5" s="128" t="s">
        <v>29</v>
      </c>
      <c r="F5" s="10" t="s">
        <v>30</v>
      </c>
      <c r="G5" s="110" t="s">
        <v>30</v>
      </c>
      <c r="H5" s="112" t="s">
        <v>7</v>
      </c>
      <c r="I5" s="118" t="s">
        <v>7</v>
      </c>
      <c r="J5" s="122" t="s">
        <v>8</v>
      </c>
    </row>
    <row r="6" spans="1:10" ht="12.75" customHeight="1" thickBot="1">
      <c r="A6" s="108"/>
      <c r="B6" s="34" t="s">
        <v>6</v>
      </c>
      <c r="C6" s="34" t="s">
        <v>0</v>
      </c>
      <c r="D6" s="33" t="s">
        <v>24</v>
      </c>
      <c r="E6" s="129">
        <v>0.09</v>
      </c>
      <c r="F6" s="10" t="s">
        <v>31</v>
      </c>
      <c r="G6" s="111">
        <v>0.06</v>
      </c>
      <c r="H6" s="112" t="s">
        <v>26</v>
      </c>
      <c r="I6" s="119">
        <v>0.05</v>
      </c>
      <c r="J6" s="123">
        <v>0.2</v>
      </c>
    </row>
    <row r="7" spans="1:10" ht="12.75" customHeight="1">
      <c r="A7" s="35">
        <v>1</v>
      </c>
      <c r="B7" s="104"/>
      <c r="C7" s="109"/>
      <c r="D7" s="113"/>
      <c r="E7" s="130">
        <f xml:space="preserve"> D7*2*0.09</f>
        <v>0</v>
      </c>
      <c r="F7" s="113"/>
      <c r="G7" s="116">
        <f xml:space="preserve"> F7*5*0.06</f>
        <v>0</v>
      </c>
      <c r="H7" s="17"/>
      <c r="I7" s="120">
        <f>H7/30*100*0.05</f>
        <v>0</v>
      </c>
      <c r="J7" s="124">
        <f xml:space="preserve"> E7 + G7 + I7</f>
        <v>0</v>
      </c>
    </row>
    <row r="8" spans="1:10" ht="12.75" customHeight="1">
      <c r="A8" s="36">
        <v>2</v>
      </c>
      <c r="B8" s="98"/>
      <c r="C8" s="99"/>
      <c r="D8" s="113"/>
      <c r="E8" s="96">
        <f xml:space="preserve"> D8*2*0.09</f>
        <v>0</v>
      </c>
      <c r="F8" s="113"/>
      <c r="G8" s="116">
        <f t="shared" ref="G8:G31" si="0" xml:space="preserve"> F8*5*0.06</f>
        <v>0</v>
      </c>
      <c r="H8" s="17"/>
      <c r="I8" s="120">
        <f t="shared" ref="I8:I31" si="1">H8/30*100*0.05</f>
        <v>0</v>
      </c>
      <c r="J8" s="124">
        <f xml:space="preserve"> E8 + G8 + I8</f>
        <v>0</v>
      </c>
    </row>
    <row r="9" spans="1:10" ht="12.75" customHeight="1">
      <c r="A9" s="36">
        <v>3</v>
      </c>
      <c r="B9" s="98"/>
      <c r="C9" s="99"/>
      <c r="D9" s="113"/>
      <c r="E9" s="96">
        <f t="shared" ref="E9:E31" si="2" xml:space="preserve"> D9*2*0.09</f>
        <v>0</v>
      </c>
      <c r="F9" s="126"/>
      <c r="G9" s="116">
        <f t="shared" si="0"/>
        <v>0</v>
      </c>
      <c r="H9" s="17"/>
      <c r="I9" s="120">
        <f t="shared" si="1"/>
        <v>0</v>
      </c>
      <c r="J9" s="124">
        <f t="shared" ref="J9:J31" si="3" xml:space="preserve"> E9 + G9 + I9</f>
        <v>0</v>
      </c>
    </row>
    <row r="10" spans="1:10" ht="12.75" customHeight="1">
      <c r="A10" s="36">
        <v>4</v>
      </c>
      <c r="B10" s="98"/>
      <c r="C10" s="99"/>
      <c r="D10" s="113"/>
      <c r="E10" s="96">
        <f t="shared" si="2"/>
        <v>0</v>
      </c>
      <c r="F10" s="126"/>
      <c r="G10" s="116">
        <f t="shared" si="0"/>
        <v>0</v>
      </c>
      <c r="H10" s="17"/>
      <c r="I10" s="120">
        <f t="shared" si="1"/>
        <v>0</v>
      </c>
      <c r="J10" s="124">
        <f t="shared" si="3"/>
        <v>0</v>
      </c>
    </row>
    <row r="11" spans="1:10" ht="12.75" customHeight="1">
      <c r="A11" s="36">
        <v>5</v>
      </c>
      <c r="B11" s="98"/>
      <c r="C11" s="99"/>
      <c r="D11" s="113"/>
      <c r="E11" s="96">
        <f t="shared" si="2"/>
        <v>0</v>
      </c>
      <c r="F11" s="126"/>
      <c r="G11" s="116">
        <f t="shared" si="0"/>
        <v>0</v>
      </c>
      <c r="H11" s="17"/>
      <c r="I11" s="120">
        <f t="shared" si="1"/>
        <v>0</v>
      </c>
      <c r="J11" s="124">
        <f t="shared" si="3"/>
        <v>0</v>
      </c>
    </row>
    <row r="12" spans="1:10" ht="12.75" customHeight="1">
      <c r="A12" s="36">
        <v>6</v>
      </c>
      <c r="B12" s="98"/>
      <c r="C12" s="99"/>
      <c r="D12" s="113"/>
      <c r="E12" s="96">
        <f t="shared" si="2"/>
        <v>0</v>
      </c>
      <c r="F12" s="126"/>
      <c r="G12" s="116">
        <f t="shared" si="0"/>
        <v>0</v>
      </c>
      <c r="H12" s="17"/>
      <c r="I12" s="120">
        <f t="shared" si="1"/>
        <v>0</v>
      </c>
      <c r="J12" s="124">
        <f t="shared" si="3"/>
        <v>0</v>
      </c>
    </row>
    <row r="13" spans="1:10" ht="12.75" customHeight="1">
      <c r="A13" s="36">
        <v>7</v>
      </c>
      <c r="B13" s="98"/>
      <c r="C13" s="99"/>
      <c r="D13" s="113"/>
      <c r="E13" s="96">
        <f t="shared" si="2"/>
        <v>0</v>
      </c>
      <c r="F13" s="126"/>
      <c r="G13" s="116">
        <f t="shared" si="0"/>
        <v>0</v>
      </c>
      <c r="H13" s="17"/>
      <c r="I13" s="120">
        <f t="shared" si="1"/>
        <v>0</v>
      </c>
      <c r="J13" s="124">
        <f t="shared" si="3"/>
        <v>0</v>
      </c>
    </row>
    <row r="14" spans="1:10" ht="12.75" customHeight="1">
      <c r="A14" s="36">
        <v>8</v>
      </c>
      <c r="B14" s="98"/>
      <c r="C14" s="99"/>
      <c r="D14" s="113"/>
      <c r="E14" s="96">
        <f t="shared" si="2"/>
        <v>0</v>
      </c>
      <c r="F14" s="126"/>
      <c r="G14" s="116">
        <f t="shared" si="0"/>
        <v>0</v>
      </c>
      <c r="H14" s="17"/>
      <c r="I14" s="120">
        <f t="shared" si="1"/>
        <v>0</v>
      </c>
      <c r="J14" s="124">
        <f t="shared" si="3"/>
        <v>0</v>
      </c>
    </row>
    <row r="15" spans="1:10" ht="12.75" customHeight="1">
      <c r="A15" s="36">
        <v>9</v>
      </c>
      <c r="B15" s="98"/>
      <c r="C15" s="98"/>
      <c r="D15" s="113"/>
      <c r="E15" s="96">
        <f t="shared" si="2"/>
        <v>0</v>
      </c>
      <c r="F15" s="126"/>
      <c r="G15" s="116">
        <f t="shared" si="0"/>
        <v>0</v>
      </c>
      <c r="H15" s="17"/>
      <c r="I15" s="120">
        <f t="shared" si="1"/>
        <v>0</v>
      </c>
      <c r="J15" s="124">
        <f t="shared" si="3"/>
        <v>0</v>
      </c>
    </row>
    <row r="16" spans="1:10" ht="12.75" customHeight="1">
      <c r="A16" s="36">
        <v>10</v>
      </c>
      <c r="B16" s="98"/>
      <c r="C16" s="99"/>
      <c r="D16" s="113"/>
      <c r="E16" s="96">
        <f t="shared" si="2"/>
        <v>0</v>
      </c>
      <c r="F16" s="126"/>
      <c r="G16" s="116">
        <f t="shared" si="0"/>
        <v>0</v>
      </c>
      <c r="H16" s="17"/>
      <c r="I16" s="120">
        <f t="shared" si="1"/>
        <v>0</v>
      </c>
      <c r="J16" s="124">
        <f t="shared" si="3"/>
        <v>0</v>
      </c>
    </row>
    <row r="17" spans="1:10" ht="12.75" customHeight="1">
      <c r="A17" s="36">
        <v>11</v>
      </c>
      <c r="B17" s="98"/>
      <c r="C17" s="99"/>
      <c r="D17" s="113"/>
      <c r="E17" s="96">
        <f t="shared" si="2"/>
        <v>0</v>
      </c>
      <c r="F17" s="126"/>
      <c r="G17" s="116">
        <f t="shared" si="0"/>
        <v>0</v>
      </c>
      <c r="H17" s="17"/>
      <c r="I17" s="120">
        <f t="shared" si="1"/>
        <v>0</v>
      </c>
      <c r="J17" s="124">
        <f t="shared" si="3"/>
        <v>0</v>
      </c>
    </row>
    <row r="18" spans="1:10" ht="12.75" customHeight="1">
      <c r="A18" s="36">
        <v>12</v>
      </c>
      <c r="B18" s="98"/>
      <c r="C18" s="99"/>
      <c r="D18" s="113"/>
      <c r="E18" s="96">
        <f t="shared" si="2"/>
        <v>0</v>
      </c>
      <c r="F18" s="126"/>
      <c r="G18" s="116">
        <f t="shared" si="0"/>
        <v>0</v>
      </c>
      <c r="H18" s="17"/>
      <c r="I18" s="120">
        <f t="shared" si="1"/>
        <v>0</v>
      </c>
      <c r="J18" s="124">
        <f t="shared" si="3"/>
        <v>0</v>
      </c>
    </row>
    <row r="19" spans="1:10" ht="12.75" customHeight="1">
      <c r="A19" s="36">
        <v>13</v>
      </c>
      <c r="B19" s="98"/>
      <c r="C19" s="99"/>
      <c r="D19" s="113"/>
      <c r="E19" s="96">
        <f t="shared" si="2"/>
        <v>0</v>
      </c>
      <c r="F19" s="126"/>
      <c r="G19" s="116">
        <f t="shared" si="0"/>
        <v>0</v>
      </c>
      <c r="H19" s="17"/>
      <c r="I19" s="120">
        <f t="shared" si="1"/>
        <v>0</v>
      </c>
      <c r="J19" s="124">
        <f t="shared" si="3"/>
        <v>0</v>
      </c>
    </row>
    <row r="20" spans="1:10" ht="12.75" customHeight="1">
      <c r="A20" s="36">
        <v>14</v>
      </c>
      <c r="B20" s="98"/>
      <c r="C20" s="99"/>
      <c r="D20" s="113"/>
      <c r="E20" s="96">
        <f t="shared" si="2"/>
        <v>0</v>
      </c>
      <c r="F20" s="126"/>
      <c r="G20" s="116">
        <f t="shared" si="0"/>
        <v>0</v>
      </c>
      <c r="H20" s="17"/>
      <c r="I20" s="120">
        <f t="shared" si="1"/>
        <v>0</v>
      </c>
      <c r="J20" s="124">
        <f t="shared" si="3"/>
        <v>0</v>
      </c>
    </row>
    <row r="21" spans="1:10" ht="12.75" customHeight="1">
      <c r="A21" s="36">
        <v>15</v>
      </c>
      <c r="B21" s="98"/>
      <c r="C21" s="99"/>
      <c r="D21" s="113"/>
      <c r="E21" s="96">
        <f t="shared" si="2"/>
        <v>0</v>
      </c>
      <c r="F21" s="126"/>
      <c r="G21" s="116">
        <f t="shared" si="0"/>
        <v>0</v>
      </c>
      <c r="H21" s="17"/>
      <c r="I21" s="120">
        <f t="shared" si="1"/>
        <v>0</v>
      </c>
      <c r="J21" s="124">
        <f t="shared" si="3"/>
        <v>0</v>
      </c>
    </row>
    <row r="22" spans="1:10" ht="12.75" customHeight="1">
      <c r="A22" s="36">
        <v>16</v>
      </c>
      <c r="B22" s="98"/>
      <c r="C22" s="98"/>
      <c r="D22" s="113"/>
      <c r="E22" s="96">
        <f t="shared" si="2"/>
        <v>0</v>
      </c>
      <c r="F22" s="126"/>
      <c r="G22" s="116">
        <f t="shared" si="0"/>
        <v>0</v>
      </c>
      <c r="H22" s="17"/>
      <c r="I22" s="120">
        <f t="shared" si="1"/>
        <v>0</v>
      </c>
      <c r="J22" s="124">
        <f t="shared" si="3"/>
        <v>0</v>
      </c>
    </row>
    <row r="23" spans="1:10" ht="12.75" customHeight="1">
      <c r="A23" s="36">
        <v>17</v>
      </c>
      <c r="B23" s="98"/>
      <c r="C23" s="98"/>
      <c r="D23" s="113"/>
      <c r="E23" s="96">
        <f t="shared" si="2"/>
        <v>0</v>
      </c>
      <c r="F23" s="126"/>
      <c r="G23" s="116">
        <f t="shared" si="0"/>
        <v>0</v>
      </c>
      <c r="H23" s="17"/>
      <c r="I23" s="120">
        <f t="shared" si="1"/>
        <v>0</v>
      </c>
      <c r="J23" s="124">
        <f t="shared" si="3"/>
        <v>0</v>
      </c>
    </row>
    <row r="24" spans="1:10" ht="12.75" customHeight="1">
      <c r="A24" s="36">
        <v>18</v>
      </c>
      <c r="B24" s="98"/>
      <c r="C24" s="98"/>
      <c r="D24" s="113"/>
      <c r="E24" s="96">
        <f t="shared" si="2"/>
        <v>0</v>
      </c>
      <c r="F24" s="126"/>
      <c r="G24" s="116">
        <f t="shared" si="0"/>
        <v>0</v>
      </c>
      <c r="H24" s="17"/>
      <c r="I24" s="120">
        <f t="shared" si="1"/>
        <v>0</v>
      </c>
      <c r="J24" s="124">
        <f t="shared" si="3"/>
        <v>0</v>
      </c>
    </row>
    <row r="25" spans="1:10" ht="12.75" customHeight="1">
      <c r="A25" s="36">
        <v>19</v>
      </c>
      <c r="B25" s="98"/>
      <c r="C25" s="99"/>
      <c r="D25" s="113"/>
      <c r="E25" s="96">
        <f t="shared" si="2"/>
        <v>0</v>
      </c>
      <c r="F25" s="126"/>
      <c r="G25" s="116">
        <f t="shared" si="0"/>
        <v>0</v>
      </c>
      <c r="H25" s="17"/>
      <c r="I25" s="120">
        <f t="shared" si="1"/>
        <v>0</v>
      </c>
      <c r="J25" s="124">
        <f t="shared" si="3"/>
        <v>0</v>
      </c>
    </row>
    <row r="26" spans="1:10" ht="12.75" customHeight="1">
      <c r="A26" s="36">
        <v>20</v>
      </c>
      <c r="B26" s="98"/>
      <c r="C26" s="98"/>
      <c r="D26" s="113"/>
      <c r="E26" s="96">
        <f t="shared" si="2"/>
        <v>0</v>
      </c>
      <c r="F26" s="126"/>
      <c r="G26" s="116">
        <f t="shared" si="0"/>
        <v>0</v>
      </c>
      <c r="H26" s="17"/>
      <c r="I26" s="120">
        <f t="shared" si="1"/>
        <v>0</v>
      </c>
      <c r="J26" s="124">
        <f t="shared" si="3"/>
        <v>0</v>
      </c>
    </row>
    <row r="27" spans="1:10" ht="12.75" customHeight="1">
      <c r="A27" s="36">
        <v>21</v>
      </c>
      <c r="B27" s="98"/>
      <c r="C27" s="98"/>
      <c r="D27" s="113"/>
      <c r="E27" s="96">
        <f t="shared" si="2"/>
        <v>0</v>
      </c>
      <c r="F27" s="126"/>
      <c r="G27" s="116">
        <f t="shared" si="0"/>
        <v>0</v>
      </c>
      <c r="H27" s="17"/>
      <c r="I27" s="120">
        <f t="shared" si="1"/>
        <v>0</v>
      </c>
      <c r="J27" s="124">
        <f t="shared" si="3"/>
        <v>0</v>
      </c>
    </row>
    <row r="28" spans="1:10" ht="12.75" customHeight="1">
      <c r="A28" s="36">
        <v>22</v>
      </c>
      <c r="B28" s="98"/>
      <c r="C28" s="98"/>
      <c r="D28" s="113"/>
      <c r="E28" s="96">
        <f t="shared" si="2"/>
        <v>0</v>
      </c>
      <c r="F28" s="126"/>
      <c r="G28" s="116">
        <f t="shared" si="0"/>
        <v>0</v>
      </c>
      <c r="H28" s="17"/>
      <c r="I28" s="120">
        <f t="shared" si="1"/>
        <v>0</v>
      </c>
      <c r="J28" s="124">
        <f t="shared" si="3"/>
        <v>0</v>
      </c>
    </row>
    <row r="29" spans="1:10" ht="12.75" customHeight="1">
      <c r="A29" s="36">
        <v>23</v>
      </c>
      <c r="B29" s="98"/>
      <c r="C29" s="98"/>
      <c r="D29" s="113"/>
      <c r="E29" s="96">
        <f t="shared" si="2"/>
        <v>0</v>
      </c>
      <c r="F29" s="126"/>
      <c r="G29" s="116">
        <f t="shared" si="0"/>
        <v>0</v>
      </c>
      <c r="H29" s="17"/>
      <c r="I29" s="120">
        <f t="shared" si="1"/>
        <v>0</v>
      </c>
      <c r="J29" s="124">
        <f t="shared" si="3"/>
        <v>0</v>
      </c>
    </row>
    <row r="30" spans="1:10" ht="12.75" customHeight="1">
      <c r="A30" s="36">
        <v>24</v>
      </c>
      <c r="B30" s="98"/>
      <c r="C30" s="98"/>
      <c r="D30" s="113"/>
      <c r="E30" s="96">
        <f t="shared" si="2"/>
        <v>0</v>
      </c>
      <c r="F30" s="126"/>
      <c r="G30" s="116">
        <f t="shared" si="0"/>
        <v>0</v>
      </c>
      <c r="H30" s="17"/>
      <c r="I30" s="120">
        <f t="shared" si="1"/>
        <v>0</v>
      </c>
      <c r="J30" s="124">
        <f t="shared" si="3"/>
        <v>0</v>
      </c>
    </row>
    <row r="31" spans="1:10" ht="12.75" customHeight="1" thickBot="1">
      <c r="A31" s="107">
        <v>25</v>
      </c>
      <c r="B31" s="100"/>
      <c r="C31" s="100"/>
      <c r="D31" s="114"/>
      <c r="E31" s="97">
        <f t="shared" si="2"/>
        <v>0</v>
      </c>
      <c r="F31" s="127"/>
      <c r="G31" s="117">
        <f t="shared" si="0"/>
        <v>0</v>
      </c>
      <c r="H31" s="115"/>
      <c r="I31" s="121">
        <f t="shared" si="1"/>
        <v>0</v>
      </c>
      <c r="J31" s="125">
        <f t="shared" si="3"/>
        <v>0</v>
      </c>
    </row>
    <row r="32" spans="1:10" s="32" customFormat="1" ht="12.75" customHeight="1">
      <c r="B32" s="71"/>
      <c r="C32" s="71"/>
      <c r="G32" s="105"/>
      <c r="I32" s="105"/>
      <c r="J32" s="106"/>
    </row>
    <row r="33" spans="2:10" s="32" customFormat="1" ht="12.75" customHeight="1">
      <c r="B33" s="71"/>
      <c r="C33" s="71"/>
      <c r="G33" s="105"/>
      <c r="I33" s="105"/>
      <c r="J33" s="106"/>
    </row>
    <row r="34" spans="2:10" s="32" customFormat="1" ht="12.75" customHeight="1">
      <c r="B34" s="71"/>
      <c r="C34" s="71"/>
      <c r="G34" s="105"/>
      <c r="I34" s="105"/>
      <c r="J34" s="106"/>
    </row>
    <row r="35" spans="2:10" s="32" customFormat="1" ht="12.75" customHeight="1">
      <c r="B35" s="71"/>
      <c r="C35" s="71"/>
      <c r="G35" s="105"/>
      <c r="I35" s="105"/>
      <c r="J35" s="106"/>
    </row>
    <row r="36" spans="2:10" s="32" customFormat="1" ht="12.75" customHeight="1">
      <c r="B36" s="71"/>
      <c r="C36" s="71"/>
      <c r="G36" s="105"/>
      <c r="I36" s="105"/>
      <c r="J36" s="106"/>
    </row>
    <row r="37" spans="2:10" s="32" customFormat="1" ht="12.75" customHeight="1">
      <c r="B37" s="71"/>
      <c r="C37" s="71"/>
      <c r="G37" s="105"/>
      <c r="I37" s="105"/>
      <c r="J37" s="106"/>
    </row>
    <row r="38" spans="2:10" s="32" customFormat="1" ht="12.75" customHeight="1">
      <c r="B38" s="71"/>
      <c r="C38" s="70"/>
      <c r="G38" s="105"/>
      <c r="I38" s="105"/>
      <c r="J38" s="106"/>
    </row>
    <row r="39" spans="2:10" s="32" customFormat="1" ht="12.75" customHeight="1">
      <c r="B39" s="71"/>
      <c r="C39" s="71"/>
      <c r="G39" s="105"/>
      <c r="I39" s="105"/>
      <c r="J39" s="106"/>
    </row>
    <row r="40" spans="2:10" s="32" customFormat="1" ht="12.75" customHeight="1">
      <c r="B40" s="74"/>
      <c r="C40" s="74"/>
      <c r="G40" s="105"/>
      <c r="I40" s="105"/>
      <c r="J40" s="106"/>
    </row>
    <row r="41" spans="2:10" s="32" customFormat="1" ht="12.75" customHeight="1">
      <c r="B41" s="71"/>
      <c r="C41" s="71"/>
      <c r="G41" s="105"/>
      <c r="I41" s="105"/>
      <c r="J41" s="106"/>
    </row>
    <row r="42" spans="2:10" s="32" customFormat="1" ht="12.75" customHeight="1">
      <c r="B42" s="71"/>
      <c r="C42" s="71"/>
      <c r="G42" s="105"/>
      <c r="I42" s="105"/>
      <c r="J42" s="106"/>
    </row>
    <row r="43" spans="2:10" s="32" customFormat="1" ht="12.75" customHeight="1">
      <c r="B43" s="71"/>
      <c r="C43" s="70"/>
      <c r="G43" s="105"/>
      <c r="I43" s="105"/>
      <c r="J43" s="106"/>
    </row>
    <row r="44" spans="2:10" s="32" customFormat="1" ht="12.75" customHeight="1">
      <c r="B44" s="71"/>
      <c r="C44" s="71"/>
      <c r="G44" s="105"/>
      <c r="I44" s="105"/>
      <c r="J44" s="106"/>
    </row>
    <row r="45" spans="2:10" s="32" customFormat="1" ht="12.75" customHeight="1">
      <c r="B45" s="71"/>
      <c r="C45" s="71"/>
      <c r="G45" s="105"/>
      <c r="I45" s="105"/>
      <c r="J45" s="106"/>
    </row>
    <row r="46" spans="2:10" s="32" customFormat="1" ht="12.75" customHeight="1">
      <c r="B46" s="71"/>
      <c r="C46" s="71"/>
      <c r="G46" s="105"/>
      <c r="I46" s="105"/>
      <c r="J46" s="106"/>
    </row>
    <row r="47" spans="2:10" s="32" customFormat="1" ht="12.75" customHeight="1">
      <c r="B47" s="71"/>
      <c r="C47" s="71"/>
      <c r="G47" s="105"/>
      <c r="I47" s="105"/>
      <c r="J47" s="106"/>
    </row>
    <row r="48" spans="2:10" s="32" customFormat="1" ht="12.75" customHeight="1">
      <c r="B48" s="71"/>
      <c r="C48" s="71"/>
      <c r="G48" s="105"/>
      <c r="I48" s="105"/>
      <c r="J48" s="106"/>
    </row>
    <row r="49" spans="2:10" s="32" customFormat="1" ht="12.75" customHeight="1">
      <c r="B49" s="71"/>
      <c r="C49" s="71"/>
      <c r="G49" s="105"/>
      <c r="I49" s="105"/>
      <c r="J49" s="106"/>
    </row>
    <row r="50" spans="2:10" s="32" customFormat="1" ht="12.75" customHeight="1">
      <c r="B50" s="71"/>
      <c r="C50" s="71"/>
      <c r="G50" s="105"/>
      <c r="I50" s="105"/>
      <c r="J50" s="106"/>
    </row>
    <row r="51" spans="2:10" s="32" customFormat="1" ht="12.75" customHeight="1">
      <c r="B51" s="71"/>
      <c r="C51" s="71"/>
      <c r="G51" s="105"/>
      <c r="I51" s="105"/>
      <c r="J51" s="106"/>
    </row>
    <row r="52" spans="2:10" s="32" customFormat="1" ht="12.75" customHeight="1">
      <c r="B52" s="71"/>
      <c r="C52" s="71"/>
      <c r="G52" s="105"/>
      <c r="I52" s="105"/>
      <c r="J52" s="106"/>
    </row>
    <row r="53" spans="2:10" s="32" customFormat="1" ht="12.75" customHeight="1">
      <c r="B53" s="71"/>
      <c r="C53" s="71"/>
      <c r="G53" s="105"/>
      <c r="I53" s="105"/>
      <c r="J53" s="106"/>
    </row>
    <row r="54" spans="2:10" s="32" customFormat="1" ht="12.75" customHeight="1">
      <c r="B54" s="71"/>
      <c r="C54" s="71"/>
      <c r="G54" s="105"/>
      <c r="I54" s="105"/>
      <c r="J54" s="106"/>
    </row>
    <row r="55" spans="2:10" s="32" customFormat="1" ht="12.75" customHeight="1">
      <c r="B55" s="71"/>
      <c r="C55" s="71"/>
      <c r="G55" s="105"/>
      <c r="I55" s="105"/>
      <c r="J55" s="106"/>
    </row>
    <row r="56" spans="2:10" s="32" customFormat="1" ht="12.75" customHeight="1">
      <c r="B56" s="71"/>
      <c r="C56" s="71"/>
      <c r="G56" s="105"/>
      <c r="I56" s="105"/>
      <c r="J56" s="106"/>
    </row>
    <row r="57" spans="2:10" s="32" customFormat="1" ht="12.75" customHeight="1">
      <c r="B57" s="71"/>
      <c r="C57" s="71"/>
      <c r="G57" s="105"/>
      <c r="I57" s="105"/>
      <c r="J57" s="106"/>
    </row>
    <row r="58" spans="2:10" s="32" customFormat="1" ht="12.75" customHeight="1">
      <c r="B58" s="71"/>
      <c r="C58" s="71"/>
      <c r="G58" s="105"/>
      <c r="I58" s="105"/>
      <c r="J58" s="106"/>
    </row>
    <row r="59" spans="2:10" s="32" customFormat="1" ht="12.75" customHeight="1">
      <c r="B59" s="71"/>
      <c r="C59" s="71"/>
      <c r="G59" s="105"/>
      <c r="I59" s="105"/>
      <c r="J59" s="106"/>
    </row>
    <row r="60" spans="2:10" s="32" customFormat="1" ht="12.75" customHeight="1">
      <c r="B60" s="71"/>
      <c r="C60" s="71"/>
      <c r="G60" s="105"/>
      <c r="I60" s="105"/>
      <c r="J60" s="106"/>
    </row>
    <row r="61" spans="2:10" s="32" customFormat="1" ht="12.75" customHeight="1">
      <c r="B61" s="71"/>
      <c r="C61" s="71"/>
      <c r="G61" s="105"/>
      <c r="I61" s="105"/>
      <c r="J61" s="106"/>
    </row>
    <row r="62" spans="2:10" s="32" customFormat="1" ht="12.75" customHeight="1">
      <c r="B62" s="71"/>
      <c r="C62" s="71"/>
      <c r="G62" s="105"/>
      <c r="I62" s="105"/>
      <c r="J62" s="106"/>
    </row>
    <row r="63" spans="2:10" s="32" customFormat="1" ht="12.75" customHeight="1">
      <c r="B63" s="71"/>
      <c r="C63" s="71"/>
      <c r="G63" s="105"/>
      <c r="I63" s="105"/>
      <c r="J63" s="106"/>
    </row>
    <row r="64" spans="2:10" s="32" customFormat="1" ht="12.75" customHeight="1">
      <c r="B64" s="71"/>
      <c r="C64" s="71"/>
      <c r="G64" s="105"/>
      <c r="I64" s="105"/>
      <c r="J64" s="106"/>
    </row>
    <row r="65" spans="2:10" s="32" customFormat="1" ht="12.75" customHeight="1">
      <c r="B65" s="71"/>
      <c r="C65" s="71"/>
      <c r="G65" s="105"/>
      <c r="I65" s="105"/>
      <c r="J65" s="106"/>
    </row>
    <row r="66" spans="2:10" s="32" customFormat="1" ht="12.75" customHeight="1">
      <c r="B66" s="71"/>
      <c r="C66" s="71"/>
      <c r="G66" s="105"/>
      <c r="I66" s="105"/>
      <c r="J66" s="106"/>
    </row>
    <row r="67" spans="2:10" s="32" customFormat="1" ht="12.75" customHeight="1">
      <c r="B67" s="71"/>
      <c r="C67" s="71"/>
      <c r="G67" s="105"/>
      <c r="I67" s="105"/>
      <c r="J67" s="106"/>
    </row>
    <row r="68" spans="2:10" s="32" customFormat="1" ht="12.75" customHeight="1">
      <c r="B68" s="71"/>
      <c r="C68" s="71"/>
      <c r="G68" s="105"/>
      <c r="I68" s="105"/>
      <c r="J68" s="106"/>
    </row>
    <row r="69" spans="2:10" s="32" customFormat="1" ht="12.75" customHeight="1">
      <c r="B69" s="71"/>
      <c r="C69" s="71"/>
      <c r="G69" s="105"/>
      <c r="I69" s="105"/>
      <c r="J69" s="106"/>
    </row>
    <row r="70" spans="2:10" s="32" customFormat="1" ht="12.75" customHeight="1">
      <c r="B70" s="71"/>
      <c r="C70" s="71"/>
      <c r="G70" s="105"/>
      <c r="I70" s="105"/>
      <c r="J70" s="106"/>
    </row>
    <row r="71" spans="2:10" s="32" customFormat="1" ht="12.75" customHeight="1">
      <c r="B71" s="71"/>
      <c r="C71" s="71"/>
      <c r="G71" s="105"/>
      <c r="I71" s="105"/>
      <c r="J71" s="106"/>
    </row>
    <row r="72" spans="2:10" s="32" customFormat="1" ht="12.75" customHeight="1">
      <c r="B72" s="71"/>
      <c r="C72" s="71"/>
      <c r="G72" s="105"/>
      <c r="I72" s="105"/>
      <c r="J72" s="106"/>
    </row>
    <row r="73" spans="2:10" s="32" customFormat="1" ht="12.75" customHeight="1">
      <c r="B73" s="71"/>
      <c r="C73" s="70"/>
      <c r="G73" s="105"/>
      <c r="I73" s="105"/>
      <c r="J73" s="106"/>
    </row>
    <row r="74" spans="2:10" s="32" customFormat="1" ht="12.75" customHeight="1">
      <c r="B74" s="71"/>
      <c r="C74" s="71"/>
      <c r="G74" s="105"/>
      <c r="I74" s="105"/>
      <c r="J74" s="106"/>
    </row>
    <row r="75" spans="2:10" s="32" customFormat="1" ht="12.75" customHeight="1">
      <c r="B75" s="71"/>
      <c r="C75" s="71"/>
      <c r="G75" s="105"/>
      <c r="I75" s="105"/>
      <c r="J75" s="106"/>
    </row>
    <row r="76" spans="2:10" s="32" customFormat="1" ht="12.75" customHeight="1">
      <c r="B76" s="71"/>
      <c r="C76" s="71"/>
      <c r="G76" s="105"/>
      <c r="I76" s="105"/>
      <c r="J76" s="106"/>
    </row>
    <row r="77" spans="2:10" s="32" customFormat="1" ht="12.75" customHeight="1">
      <c r="B77" s="71"/>
      <c r="C77" s="71"/>
      <c r="G77" s="105"/>
      <c r="I77" s="105"/>
      <c r="J77" s="106"/>
    </row>
    <row r="78" spans="2:10" s="32" customFormat="1" ht="12.75" customHeight="1">
      <c r="B78" s="71"/>
      <c r="C78" s="71"/>
      <c r="G78" s="105"/>
      <c r="I78" s="105"/>
      <c r="J78" s="106"/>
    </row>
    <row r="79" spans="2:10" s="32" customFormat="1" ht="12.75" customHeight="1">
      <c r="B79" s="71"/>
      <c r="C79" s="70"/>
      <c r="G79" s="105"/>
      <c r="I79" s="105"/>
      <c r="J79" s="106"/>
    </row>
    <row r="80" spans="2:10" s="32" customFormat="1" ht="12.75" customHeight="1">
      <c r="B80" s="71"/>
      <c r="C80" s="71"/>
      <c r="G80" s="105"/>
      <c r="I80" s="105"/>
      <c r="J80" s="106"/>
    </row>
    <row r="81" spans="2:10" s="32" customFormat="1" ht="12.75" customHeight="1">
      <c r="B81" s="71"/>
      <c r="C81" s="71"/>
      <c r="G81" s="105"/>
      <c r="I81" s="105"/>
      <c r="J81" s="106"/>
    </row>
    <row r="82" spans="2:10" s="32" customFormat="1" ht="12.75" customHeight="1">
      <c r="B82" s="71"/>
      <c r="C82" s="71"/>
      <c r="G82" s="105"/>
      <c r="I82" s="105"/>
      <c r="J82" s="106"/>
    </row>
    <row r="83" spans="2:10" s="32" customFormat="1" ht="12.75" customHeight="1">
      <c r="B83" s="71"/>
      <c r="C83" s="71"/>
      <c r="G83" s="105"/>
      <c r="I83" s="105"/>
      <c r="J83" s="106"/>
    </row>
    <row r="84" spans="2:10" s="32" customFormat="1" ht="12.75" customHeight="1">
      <c r="B84" s="71"/>
      <c r="C84" s="71"/>
      <c r="G84" s="105"/>
      <c r="I84" s="105"/>
      <c r="J84" s="106"/>
    </row>
    <row r="85" spans="2:10" s="32" customFormat="1" ht="12.75" customHeight="1">
      <c r="B85" s="71"/>
      <c r="C85" s="71"/>
      <c r="G85" s="105"/>
      <c r="I85" s="105"/>
      <c r="J85" s="106"/>
    </row>
    <row r="86" spans="2:10" s="32" customFormat="1" ht="12.75" customHeight="1">
      <c r="B86" s="71"/>
      <c r="C86" s="71"/>
      <c r="G86" s="105"/>
      <c r="I86" s="105"/>
      <c r="J86" s="106"/>
    </row>
    <row r="87" spans="2:10" s="32" customFormat="1" ht="12.75" customHeight="1">
      <c r="B87" s="71"/>
      <c r="C87" s="71"/>
      <c r="G87" s="105"/>
      <c r="I87" s="105"/>
      <c r="J87" s="106"/>
    </row>
    <row r="88" spans="2:10" s="32" customFormat="1" ht="12.75" customHeight="1">
      <c r="B88" s="71"/>
      <c r="C88" s="71"/>
      <c r="G88" s="105"/>
      <c r="I88" s="105"/>
      <c r="J88" s="106"/>
    </row>
    <row r="89" spans="2:10" s="32" customFormat="1" ht="12.75" customHeight="1">
      <c r="B89" s="71"/>
      <c r="C89" s="71"/>
      <c r="G89" s="105"/>
      <c r="I89" s="105"/>
      <c r="J89" s="106"/>
    </row>
    <row r="90" spans="2:10" s="32" customFormat="1" ht="12.75" customHeight="1">
      <c r="B90" s="71"/>
      <c r="C90" s="71"/>
      <c r="G90" s="105"/>
      <c r="I90" s="105"/>
      <c r="J90" s="106"/>
    </row>
    <row r="91" spans="2:10" s="32" customFormat="1" ht="12.75" customHeight="1">
      <c r="B91" s="71"/>
      <c r="C91" s="71"/>
      <c r="G91" s="105"/>
      <c r="I91" s="105"/>
      <c r="J91" s="106"/>
    </row>
    <row r="92" spans="2:10" s="32" customFormat="1" ht="12.75" customHeight="1">
      <c r="B92" s="71"/>
      <c r="C92" s="71"/>
      <c r="G92" s="105"/>
      <c r="I92" s="105"/>
      <c r="J92" s="106"/>
    </row>
    <row r="93" spans="2:10" s="32" customFormat="1" ht="12.75" customHeight="1">
      <c r="B93" s="71"/>
      <c r="C93" s="71"/>
      <c r="G93" s="105"/>
      <c r="I93" s="105"/>
      <c r="J93" s="106"/>
    </row>
    <row r="94" spans="2:10" s="32" customFormat="1" ht="12.75" customHeight="1">
      <c r="B94" s="71"/>
      <c r="C94" s="71"/>
      <c r="G94" s="105"/>
      <c r="I94" s="105"/>
      <c r="J94" s="106"/>
    </row>
    <row r="95" spans="2:10" s="32" customFormat="1" ht="12.75" customHeight="1">
      <c r="B95" s="71"/>
      <c r="C95" s="71"/>
      <c r="G95" s="105"/>
      <c r="I95" s="105"/>
      <c r="J95" s="106"/>
    </row>
    <row r="96" spans="2:10" s="32" customFormat="1" ht="12.75" customHeight="1">
      <c r="B96" s="71"/>
      <c r="C96" s="71"/>
      <c r="G96" s="105"/>
      <c r="I96" s="105"/>
      <c r="J96" s="106"/>
    </row>
    <row r="97" spans="2:10" s="32" customFormat="1" ht="12.75" customHeight="1">
      <c r="B97" s="71"/>
      <c r="C97" s="71"/>
      <c r="G97" s="105"/>
      <c r="I97" s="105"/>
      <c r="J97" s="106"/>
    </row>
    <row r="98" spans="2:10" s="32" customFormat="1" ht="12.75" customHeight="1">
      <c r="B98" s="71"/>
      <c r="C98" s="71"/>
      <c r="G98" s="105"/>
      <c r="I98" s="105"/>
      <c r="J98" s="106"/>
    </row>
    <row r="99" spans="2:10" s="32" customFormat="1" ht="12.75" customHeight="1">
      <c r="B99" s="71"/>
      <c r="C99" s="71"/>
      <c r="G99" s="105"/>
      <c r="I99" s="105"/>
      <c r="J99" s="106"/>
    </row>
    <row r="100" spans="2:10" s="32" customFormat="1" ht="12.75" customHeight="1">
      <c r="B100" s="71"/>
      <c r="C100" s="71"/>
      <c r="G100" s="105"/>
      <c r="I100" s="105"/>
      <c r="J100" s="106"/>
    </row>
    <row r="101" spans="2:10" s="32" customFormat="1" ht="12.75" customHeight="1">
      <c r="B101" s="71"/>
      <c r="C101" s="71"/>
      <c r="G101" s="105"/>
      <c r="I101" s="105"/>
      <c r="J101" s="106"/>
    </row>
    <row r="102" spans="2:10" s="32" customFormat="1" ht="12.75" customHeight="1">
      <c r="B102" s="71"/>
      <c r="C102" s="71"/>
      <c r="G102" s="105"/>
      <c r="I102" s="105"/>
      <c r="J102" s="106"/>
    </row>
    <row r="103" spans="2:10" s="32" customFormat="1" ht="12.75" customHeight="1">
      <c r="B103" s="71"/>
      <c r="C103" s="71"/>
      <c r="G103" s="105"/>
      <c r="I103" s="105"/>
      <c r="J103" s="106"/>
    </row>
    <row r="104" spans="2:10" s="32" customFormat="1" ht="12.75" customHeight="1">
      <c r="B104" s="71"/>
      <c r="C104" s="71"/>
      <c r="G104" s="105"/>
      <c r="I104" s="105"/>
      <c r="J104" s="106"/>
    </row>
    <row r="105" spans="2:10" s="32" customFormat="1" ht="12.75" customHeight="1">
      <c r="B105" s="71"/>
      <c r="C105" s="71"/>
      <c r="G105" s="105"/>
      <c r="I105" s="105"/>
      <c r="J105" s="106"/>
    </row>
    <row r="106" spans="2:10" s="32" customFormat="1" ht="12.75" customHeight="1">
      <c r="B106" s="71"/>
      <c r="C106" s="71"/>
      <c r="G106" s="105"/>
      <c r="I106" s="105"/>
      <c r="J106" s="106"/>
    </row>
    <row r="107" spans="2:10" s="32" customFormat="1" ht="12.75" customHeight="1">
      <c r="B107" s="71"/>
      <c r="C107" s="71"/>
      <c r="G107" s="105"/>
      <c r="I107" s="105"/>
      <c r="J107" s="106"/>
    </row>
    <row r="108" spans="2:10" s="32" customFormat="1" ht="12.75" customHeight="1">
      <c r="B108" s="71"/>
      <c r="C108" s="71"/>
      <c r="G108" s="105"/>
      <c r="I108" s="105"/>
      <c r="J108" s="106"/>
    </row>
    <row r="109" spans="2:10" s="32" customFormat="1" ht="12.75" customHeight="1">
      <c r="B109" s="74"/>
      <c r="C109" s="74"/>
      <c r="G109" s="105"/>
      <c r="I109" s="105"/>
      <c r="J109" s="106"/>
    </row>
    <row r="110" spans="2:10" s="32" customFormat="1" ht="12.75" customHeight="1">
      <c r="B110" s="71"/>
      <c r="C110" s="71"/>
      <c r="G110" s="105"/>
      <c r="I110" s="105"/>
      <c r="J110" s="106"/>
    </row>
    <row r="111" spans="2:10" s="32" customFormat="1" ht="12.75" customHeight="1">
      <c r="B111" s="71"/>
      <c r="C111" s="71"/>
      <c r="G111" s="105"/>
      <c r="I111" s="105"/>
      <c r="J111" s="106"/>
    </row>
    <row r="112" spans="2:10" s="32" customFormat="1" ht="12.75" customHeight="1">
      <c r="B112" s="71"/>
      <c r="C112" s="71"/>
      <c r="G112" s="105"/>
      <c r="I112" s="105"/>
      <c r="J112" s="106"/>
    </row>
    <row r="113" spans="2:10" s="32" customFormat="1" ht="12.75" customHeight="1">
      <c r="B113" s="71"/>
      <c r="C113" s="71"/>
      <c r="G113" s="105"/>
      <c r="I113" s="105"/>
      <c r="J113" s="106"/>
    </row>
    <row r="114" spans="2:10" s="32" customFormat="1" ht="12.75" customHeight="1">
      <c r="B114" s="71"/>
      <c r="C114" s="71"/>
      <c r="G114" s="105"/>
      <c r="I114" s="105"/>
      <c r="J114" s="106"/>
    </row>
    <row r="115" spans="2:10" s="32" customFormat="1" ht="12.75" customHeight="1">
      <c r="B115" s="71"/>
      <c r="C115" s="71"/>
      <c r="G115" s="105"/>
      <c r="I115" s="105"/>
      <c r="J115" s="106"/>
    </row>
    <row r="116" spans="2:10" s="32" customFormat="1" ht="12.75" customHeight="1">
      <c r="B116" s="71"/>
      <c r="C116" s="71"/>
      <c r="G116" s="105"/>
      <c r="I116" s="105"/>
      <c r="J116" s="106"/>
    </row>
    <row r="117" spans="2:10" s="32" customFormat="1" ht="12.75" customHeight="1">
      <c r="B117" s="71"/>
      <c r="C117" s="71"/>
      <c r="G117" s="105"/>
      <c r="I117" s="105"/>
      <c r="J117" s="106"/>
    </row>
    <row r="118" spans="2:10" s="32" customFormat="1" ht="12.75" customHeight="1">
      <c r="B118" s="71"/>
      <c r="C118" s="70"/>
      <c r="G118" s="105"/>
      <c r="I118" s="105"/>
      <c r="J118" s="106"/>
    </row>
    <row r="119" spans="2:10" s="32" customFormat="1" ht="12.75" customHeight="1">
      <c r="B119" s="71"/>
      <c r="C119" s="71"/>
      <c r="G119" s="105"/>
      <c r="I119" s="105"/>
      <c r="J119" s="106"/>
    </row>
    <row r="120" spans="2:10" s="32" customFormat="1" ht="12.75" customHeight="1">
      <c r="B120" s="71"/>
      <c r="C120" s="71"/>
      <c r="G120" s="105"/>
      <c r="I120" s="105"/>
      <c r="J120" s="106"/>
    </row>
    <row r="121" spans="2:10" s="32" customFormat="1" ht="12.75" customHeight="1">
      <c r="B121" s="71"/>
      <c r="C121" s="71"/>
      <c r="G121" s="105"/>
      <c r="I121" s="105"/>
      <c r="J121" s="106"/>
    </row>
    <row r="122" spans="2:10" s="32" customFormat="1" ht="12.75" customHeight="1">
      <c r="B122" s="71"/>
      <c r="C122" s="71"/>
      <c r="G122" s="105"/>
      <c r="I122" s="105"/>
      <c r="J122" s="106"/>
    </row>
    <row r="123" spans="2:10" s="32" customFormat="1" ht="12.75" customHeight="1">
      <c r="B123" s="71"/>
      <c r="C123" s="71"/>
      <c r="G123" s="105"/>
      <c r="I123" s="105"/>
      <c r="J123" s="106"/>
    </row>
    <row r="124" spans="2:10" s="32" customFormat="1" ht="12.75" customHeight="1">
      <c r="B124" s="71"/>
      <c r="C124" s="71"/>
      <c r="G124" s="105"/>
      <c r="I124" s="105"/>
      <c r="J124" s="106"/>
    </row>
    <row r="125" spans="2:10" s="32" customFormat="1" ht="12.75" customHeight="1">
      <c r="B125" s="71"/>
      <c r="C125" s="71"/>
      <c r="G125" s="105"/>
      <c r="I125" s="105"/>
      <c r="J125" s="106"/>
    </row>
    <row r="126" spans="2:10" s="32" customFormat="1" ht="12.75" customHeight="1">
      <c r="B126" s="71"/>
      <c r="C126" s="71"/>
      <c r="G126" s="105"/>
      <c r="I126" s="105"/>
      <c r="J126" s="106"/>
    </row>
    <row r="127" spans="2:10" s="32" customFormat="1" ht="12.75" customHeight="1">
      <c r="B127" s="71"/>
      <c r="C127" s="71"/>
      <c r="G127" s="105"/>
      <c r="I127" s="105"/>
      <c r="J127" s="106"/>
    </row>
    <row r="128" spans="2:10" s="32" customFormat="1" ht="12.75" customHeight="1">
      <c r="B128" s="71"/>
      <c r="C128" s="71"/>
      <c r="G128" s="105"/>
      <c r="I128" s="105"/>
      <c r="J128" s="106"/>
    </row>
    <row r="129" spans="2:10" s="32" customFormat="1" ht="12.75" customHeight="1">
      <c r="B129" s="71"/>
      <c r="C129" s="71"/>
      <c r="G129" s="105"/>
      <c r="I129" s="105"/>
      <c r="J129" s="106"/>
    </row>
    <row r="130" spans="2:10" s="32" customFormat="1" ht="12.75" customHeight="1">
      <c r="B130" s="71"/>
      <c r="C130" s="71"/>
      <c r="G130" s="105"/>
      <c r="I130" s="105"/>
      <c r="J130" s="106"/>
    </row>
    <row r="131" spans="2:10" s="32" customFormat="1" ht="12.75" customHeight="1">
      <c r="B131" s="71"/>
      <c r="C131" s="71"/>
      <c r="G131" s="105"/>
      <c r="I131" s="105"/>
      <c r="J131" s="106"/>
    </row>
    <row r="132" spans="2:10" s="32" customFormat="1" ht="12.75" customHeight="1">
      <c r="B132" s="71"/>
      <c r="C132" s="71"/>
      <c r="G132" s="105"/>
      <c r="I132" s="105"/>
      <c r="J132" s="106"/>
    </row>
    <row r="133" spans="2:10" s="32" customFormat="1" ht="12.75" customHeight="1">
      <c r="B133" s="71"/>
      <c r="C133" s="71"/>
      <c r="G133" s="105"/>
      <c r="I133" s="105"/>
      <c r="J133" s="106"/>
    </row>
    <row r="134" spans="2:10" s="32" customFormat="1" ht="12.75" customHeight="1">
      <c r="B134" s="71"/>
      <c r="C134" s="70"/>
      <c r="G134" s="105"/>
      <c r="I134" s="105"/>
      <c r="J134" s="106"/>
    </row>
    <row r="135" spans="2:10" s="32" customFormat="1" ht="12.75" customHeight="1">
      <c r="B135" s="71"/>
      <c r="C135" s="70"/>
      <c r="G135" s="105"/>
      <c r="I135" s="105"/>
      <c r="J135" s="106"/>
    </row>
    <row r="136" spans="2:10" s="32" customFormat="1" ht="12.75" customHeight="1">
      <c r="B136" s="71"/>
      <c r="C136" s="71"/>
      <c r="G136" s="105"/>
      <c r="I136" s="105"/>
      <c r="J136" s="106"/>
    </row>
    <row r="137" spans="2:10" s="32" customFormat="1" ht="12.75" customHeight="1">
      <c r="B137" s="71"/>
      <c r="C137" s="71"/>
      <c r="G137" s="105"/>
      <c r="I137" s="105"/>
      <c r="J137" s="106"/>
    </row>
    <row r="138" spans="2:10" s="32" customFormat="1" ht="12.75" customHeight="1">
      <c r="B138" s="71"/>
      <c r="C138" s="71"/>
      <c r="G138" s="105"/>
      <c r="I138" s="105"/>
      <c r="J138" s="106"/>
    </row>
    <row r="139" spans="2:10" s="32" customFormat="1" ht="12.75" customHeight="1">
      <c r="B139" s="71"/>
      <c r="C139" s="71"/>
      <c r="G139" s="105"/>
      <c r="I139" s="105"/>
      <c r="J139" s="106"/>
    </row>
    <row r="140" spans="2:10" s="32" customFormat="1" ht="12.75" customHeight="1">
      <c r="B140" s="71"/>
      <c r="C140" s="71"/>
      <c r="G140" s="105"/>
      <c r="I140" s="105"/>
      <c r="J140" s="106"/>
    </row>
    <row r="141" spans="2:10" s="32" customFormat="1" ht="12.75" customHeight="1">
      <c r="B141" s="71"/>
      <c r="C141" s="70"/>
      <c r="G141" s="105"/>
      <c r="I141" s="105"/>
      <c r="J141" s="106"/>
    </row>
    <row r="142" spans="2:10" s="32" customFormat="1" ht="12.75" customHeight="1">
      <c r="B142" s="71"/>
      <c r="C142" s="71"/>
      <c r="G142" s="105"/>
      <c r="I142" s="105"/>
      <c r="J142" s="106"/>
    </row>
    <row r="143" spans="2:10" s="32" customFormat="1" ht="12.75" customHeight="1">
      <c r="B143" s="71"/>
      <c r="C143" s="71"/>
      <c r="G143" s="105"/>
      <c r="I143" s="105"/>
      <c r="J143" s="106"/>
    </row>
    <row r="144" spans="2:10" s="32" customFormat="1" ht="12.75" customHeight="1">
      <c r="B144" s="71"/>
      <c r="C144" s="71"/>
      <c r="G144" s="105"/>
      <c r="I144" s="105"/>
      <c r="J144" s="106"/>
    </row>
    <row r="145" spans="2:10" s="32" customFormat="1" ht="12.75" customHeight="1">
      <c r="B145" s="71"/>
      <c r="C145" s="71"/>
      <c r="G145" s="105"/>
      <c r="I145" s="105"/>
      <c r="J145" s="106"/>
    </row>
    <row r="146" spans="2:10" s="32" customFormat="1" ht="12.75" customHeight="1">
      <c r="B146" s="71"/>
      <c r="C146" s="71"/>
      <c r="G146" s="105"/>
      <c r="I146" s="105"/>
      <c r="J146" s="106"/>
    </row>
    <row r="147" spans="2:10" s="32" customFormat="1" ht="12.75" customHeight="1">
      <c r="B147" s="71"/>
      <c r="C147" s="71"/>
      <c r="G147" s="105"/>
      <c r="I147" s="105"/>
      <c r="J147" s="106"/>
    </row>
    <row r="148" spans="2:10" s="32" customFormat="1" ht="12.75" customHeight="1">
      <c r="B148" s="71"/>
      <c r="C148" s="71"/>
      <c r="G148" s="105"/>
      <c r="I148" s="105"/>
      <c r="J148" s="106"/>
    </row>
    <row r="149" spans="2:10" s="32" customFormat="1" ht="12.75" customHeight="1">
      <c r="B149" s="71"/>
      <c r="C149" s="71"/>
      <c r="G149" s="105"/>
      <c r="I149" s="105"/>
      <c r="J149" s="106"/>
    </row>
    <row r="150" spans="2:10" s="32" customFormat="1" ht="12.75" customHeight="1">
      <c r="B150" s="71"/>
      <c r="C150" s="71"/>
      <c r="G150" s="105"/>
      <c r="I150" s="105"/>
      <c r="J150" s="106"/>
    </row>
    <row r="151" spans="2:10" s="32" customFormat="1" ht="12.75" customHeight="1">
      <c r="B151" s="71"/>
      <c r="C151" s="71"/>
      <c r="G151" s="105"/>
      <c r="I151" s="105"/>
      <c r="J151" s="106"/>
    </row>
    <row r="152" spans="2:10" s="32" customFormat="1" ht="12.75" customHeight="1">
      <c r="B152" s="71"/>
      <c r="C152" s="71"/>
      <c r="G152" s="105"/>
      <c r="I152" s="105"/>
      <c r="J152" s="106"/>
    </row>
    <row r="153" spans="2:10" s="32" customFormat="1" ht="12.75" customHeight="1">
      <c r="B153" s="71"/>
      <c r="C153" s="70"/>
      <c r="G153" s="105"/>
      <c r="I153" s="105"/>
      <c r="J153" s="106"/>
    </row>
    <row r="154" spans="2:10" s="32" customFormat="1" ht="12.75" customHeight="1">
      <c r="B154" s="71"/>
      <c r="C154" s="71"/>
      <c r="G154" s="105"/>
      <c r="I154" s="105"/>
      <c r="J154" s="106"/>
    </row>
    <row r="155" spans="2:10" s="32" customFormat="1" ht="12.75" customHeight="1">
      <c r="B155" s="71"/>
      <c r="C155" s="71"/>
      <c r="G155" s="105"/>
      <c r="I155" s="105"/>
      <c r="J155" s="106"/>
    </row>
    <row r="156" spans="2:10" s="32" customFormat="1" ht="12.75" customHeight="1">
      <c r="B156" s="71"/>
      <c r="C156" s="71"/>
      <c r="G156" s="105"/>
      <c r="I156" s="105"/>
      <c r="J156" s="106"/>
    </row>
    <row r="157" spans="2:10" s="32" customFormat="1" ht="12.75" customHeight="1">
      <c r="B157" s="71"/>
      <c r="C157" s="71"/>
      <c r="G157" s="105"/>
      <c r="I157" s="105"/>
      <c r="J157" s="106"/>
    </row>
    <row r="158" spans="2:10" s="32" customFormat="1" ht="12.75" customHeight="1">
      <c r="B158" s="71"/>
      <c r="C158" s="71"/>
      <c r="G158" s="105"/>
      <c r="I158" s="105"/>
      <c r="J158" s="106"/>
    </row>
    <row r="159" spans="2:10" s="32" customFormat="1" ht="12.75" customHeight="1">
      <c r="B159" s="71"/>
      <c r="C159" s="71"/>
      <c r="G159" s="105"/>
      <c r="I159" s="105"/>
      <c r="J159" s="106"/>
    </row>
    <row r="160" spans="2:10" s="32" customFormat="1" ht="12.75" customHeight="1">
      <c r="B160" s="71"/>
      <c r="C160" s="71"/>
      <c r="G160" s="105"/>
      <c r="I160" s="105"/>
      <c r="J160" s="106"/>
    </row>
    <row r="161" spans="2:10" s="32" customFormat="1" ht="12.75" customHeight="1">
      <c r="B161" s="71"/>
      <c r="C161" s="71"/>
      <c r="G161" s="105"/>
      <c r="I161" s="105"/>
      <c r="J161" s="106"/>
    </row>
    <row r="162" spans="2:10" s="32" customFormat="1" ht="12.75" customHeight="1">
      <c r="B162" s="71"/>
      <c r="C162" s="71"/>
      <c r="G162" s="105"/>
      <c r="I162" s="105"/>
      <c r="J162" s="106"/>
    </row>
    <row r="163" spans="2:10" s="32" customFormat="1" ht="12.75" customHeight="1">
      <c r="B163" s="71"/>
      <c r="C163" s="71"/>
      <c r="G163" s="105"/>
      <c r="I163" s="105"/>
      <c r="J163" s="106"/>
    </row>
    <row r="164" spans="2:10" s="32" customFormat="1" ht="12.75" customHeight="1">
      <c r="B164" s="71"/>
      <c r="C164" s="71"/>
      <c r="G164" s="105"/>
      <c r="I164" s="105"/>
      <c r="J164" s="106"/>
    </row>
    <row r="165" spans="2:10" s="32" customFormat="1" ht="12.75" customHeight="1">
      <c r="B165" s="71"/>
      <c r="C165" s="71"/>
      <c r="G165" s="105"/>
      <c r="I165" s="105"/>
      <c r="J165" s="106"/>
    </row>
    <row r="166" spans="2:10" s="32" customFormat="1" ht="12.75" customHeight="1">
      <c r="B166" s="71"/>
      <c r="C166" s="71"/>
      <c r="G166" s="105"/>
      <c r="I166" s="105"/>
      <c r="J166" s="106"/>
    </row>
    <row r="167" spans="2:10" s="32" customFormat="1" ht="12.75" customHeight="1">
      <c r="B167" s="71"/>
      <c r="C167" s="71"/>
      <c r="G167" s="105"/>
      <c r="I167" s="105"/>
      <c r="J167" s="106"/>
    </row>
    <row r="168" spans="2:10" s="32" customFormat="1" ht="12.75" customHeight="1">
      <c r="B168" s="71"/>
      <c r="C168" s="71"/>
      <c r="G168" s="105"/>
      <c r="I168" s="105"/>
      <c r="J168" s="106"/>
    </row>
    <row r="169" spans="2:10" s="32" customFormat="1" ht="12.75" customHeight="1">
      <c r="B169" s="71"/>
      <c r="C169" s="71"/>
      <c r="G169" s="105"/>
      <c r="I169" s="105"/>
      <c r="J169" s="106"/>
    </row>
    <row r="170" spans="2:10" s="32" customFormat="1" ht="12.75" customHeight="1">
      <c r="B170" s="71"/>
      <c r="C170" s="71"/>
      <c r="G170" s="105"/>
      <c r="I170" s="105"/>
      <c r="J170" s="106"/>
    </row>
    <row r="171" spans="2:10" s="32" customFormat="1" ht="12.75" customHeight="1">
      <c r="B171" s="71"/>
      <c r="C171" s="71"/>
      <c r="G171" s="105"/>
      <c r="I171" s="105"/>
      <c r="J171" s="106"/>
    </row>
    <row r="172" spans="2:10" s="32" customFormat="1" ht="12.75" customHeight="1">
      <c r="B172" s="71"/>
      <c r="C172" s="71"/>
      <c r="G172" s="105"/>
      <c r="I172" s="105"/>
      <c r="J172" s="106"/>
    </row>
    <row r="173" spans="2:10" s="32" customFormat="1" ht="12.75" customHeight="1">
      <c r="B173" s="71"/>
      <c r="C173" s="71"/>
      <c r="G173" s="105"/>
      <c r="I173" s="105"/>
      <c r="J173" s="106"/>
    </row>
    <row r="174" spans="2:10" s="32" customFormat="1" ht="12.75" customHeight="1">
      <c r="B174" s="74"/>
      <c r="C174" s="74"/>
      <c r="G174" s="105"/>
      <c r="I174" s="105"/>
      <c r="J174" s="106"/>
    </row>
    <row r="175" spans="2:10" s="32" customFormat="1" ht="12.75" customHeight="1">
      <c r="B175" s="71"/>
      <c r="C175" s="71"/>
      <c r="G175" s="105"/>
      <c r="I175" s="105"/>
      <c r="J175" s="106"/>
    </row>
    <row r="176" spans="2:10" s="32" customFormat="1" ht="12.75" customHeight="1">
      <c r="B176" s="71"/>
      <c r="C176" s="71"/>
      <c r="G176" s="105"/>
      <c r="I176" s="105"/>
      <c r="J176" s="106"/>
    </row>
    <row r="177" spans="2:10" s="32" customFormat="1" ht="12.75" customHeight="1">
      <c r="B177" s="71"/>
      <c r="C177" s="70"/>
      <c r="G177" s="105"/>
      <c r="I177" s="105"/>
      <c r="J177" s="106"/>
    </row>
    <row r="178" spans="2:10" s="32" customFormat="1" ht="12.75" customHeight="1">
      <c r="B178" s="71"/>
      <c r="C178" s="71"/>
      <c r="G178" s="105"/>
      <c r="I178" s="105"/>
      <c r="J178" s="106"/>
    </row>
    <row r="179" spans="2:10" s="32" customFormat="1" ht="12.75" customHeight="1">
      <c r="B179" s="71"/>
      <c r="C179" s="71"/>
      <c r="G179" s="105"/>
      <c r="I179" s="105"/>
      <c r="J179" s="106"/>
    </row>
    <row r="180" spans="2:10" s="32" customFormat="1" ht="12.75" customHeight="1">
      <c r="B180" s="71"/>
      <c r="C180" s="71"/>
      <c r="G180" s="105"/>
      <c r="I180" s="105"/>
      <c r="J180" s="106"/>
    </row>
    <row r="181" spans="2:10" s="32" customFormat="1" ht="12.75" customHeight="1">
      <c r="B181" s="71"/>
      <c r="C181" s="71"/>
      <c r="G181" s="105"/>
      <c r="I181" s="105"/>
      <c r="J181" s="106"/>
    </row>
    <row r="182" spans="2:10" s="32" customFormat="1" ht="12.75" customHeight="1">
      <c r="B182" s="71"/>
      <c r="C182" s="71"/>
      <c r="G182" s="105"/>
      <c r="I182" s="105"/>
      <c r="J182" s="106"/>
    </row>
    <row r="183" spans="2:10" s="32" customFormat="1" ht="12.75" customHeight="1">
      <c r="B183" s="71"/>
      <c r="C183" s="71"/>
      <c r="G183" s="105"/>
      <c r="I183" s="105"/>
      <c r="J183" s="106"/>
    </row>
    <row r="184" spans="2:10" s="32" customFormat="1" ht="12.75" customHeight="1">
      <c r="B184" s="71"/>
      <c r="C184" s="71"/>
      <c r="G184" s="105"/>
      <c r="I184" s="105"/>
      <c r="J184" s="106"/>
    </row>
    <row r="185" spans="2:10" s="32" customFormat="1" ht="12.75" customHeight="1">
      <c r="B185" s="71"/>
      <c r="C185" s="70"/>
      <c r="G185" s="105"/>
      <c r="I185" s="105"/>
      <c r="J185" s="106"/>
    </row>
    <row r="186" spans="2:10" s="32" customFormat="1" ht="12.75" customHeight="1">
      <c r="B186" s="71"/>
      <c r="C186" s="71"/>
      <c r="G186" s="105"/>
      <c r="I186" s="105"/>
      <c r="J186" s="106"/>
    </row>
    <row r="187" spans="2:10" s="32" customFormat="1" ht="12.75" customHeight="1">
      <c r="B187" s="71"/>
      <c r="C187" s="71"/>
      <c r="G187" s="105"/>
      <c r="I187" s="105"/>
      <c r="J187" s="106"/>
    </row>
    <row r="188" spans="2:10" s="32" customFormat="1" ht="12.75" customHeight="1">
      <c r="B188" s="71"/>
      <c r="C188" s="71"/>
      <c r="G188" s="105"/>
      <c r="I188" s="105"/>
      <c r="J188" s="106"/>
    </row>
    <row r="189" spans="2:10" s="32" customFormat="1" ht="12.75" customHeight="1">
      <c r="B189" s="71"/>
      <c r="C189" s="70"/>
      <c r="G189" s="105"/>
      <c r="I189" s="105"/>
      <c r="J189" s="106"/>
    </row>
    <row r="190" spans="2:10" s="32" customFormat="1" ht="12.75" customHeight="1">
      <c r="B190" s="71"/>
      <c r="C190" s="71"/>
      <c r="G190" s="105"/>
      <c r="I190" s="105"/>
      <c r="J190" s="106"/>
    </row>
    <row r="191" spans="2:10" s="32" customFormat="1" ht="12.75" customHeight="1">
      <c r="B191" s="71"/>
      <c r="C191" s="71"/>
      <c r="G191" s="105"/>
      <c r="I191" s="105"/>
      <c r="J191" s="106"/>
    </row>
    <row r="192" spans="2:10" s="32" customFormat="1" ht="12.75" customHeight="1">
      <c r="B192" s="71"/>
      <c r="C192" s="71"/>
      <c r="G192" s="105"/>
      <c r="I192" s="105"/>
      <c r="J192" s="106"/>
    </row>
    <row r="193" spans="2:10" s="32" customFormat="1" ht="12.75" customHeight="1">
      <c r="B193" s="71"/>
      <c r="C193" s="71"/>
      <c r="G193" s="105"/>
      <c r="I193" s="105"/>
      <c r="J193" s="106"/>
    </row>
    <row r="194" spans="2:10" s="32" customFormat="1" ht="12.75" customHeight="1">
      <c r="B194" s="71"/>
      <c r="C194" s="71"/>
      <c r="G194" s="105"/>
      <c r="I194" s="105"/>
      <c r="J194" s="106"/>
    </row>
    <row r="195" spans="2:10" s="32" customFormat="1" ht="12.75" customHeight="1">
      <c r="B195" s="74"/>
      <c r="C195" s="74"/>
      <c r="G195" s="105"/>
      <c r="I195" s="105"/>
      <c r="J195" s="106"/>
    </row>
    <row r="196" spans="2:10" s="32" customFormat="1" ht="12.75" customHeight="1">
      <c r="B196" s="71"/>
      <c r="C196" s="71"/>
      <c r="G196" s="105"/>
      <c r="I196" s="105"/>
      <c r="J196" s="106"/>
    </row>
    <row r="197" spans="2:10" s="32" customFormat="1" ht="12.75" customHeight="1">
      <c r="B197" s="71"/>
      <c r="C197" s="71"/>
      <c r="G197" s="105"/>
      <c r="I197" s="105"/>
      <c r="J197" s="106"/>
    </row>
    <row r="198" spans="2:10" s="32" customFormat="1" ht="12.75" customHeight="1">
      <c r="B198" s="71"/>
      <c r="C198" s="71"/>
      <c r="G198" s="105"/>
      <c r="I198" s="105"/>
      <c r="J198" s="106"/>
    </row>
    <row r="199" spans="2:10" s="32" customFormat="1" ht="12.75" customHeight="1">
      <c r="B199" s="71"/>
      <c r="C199" s="71"/>
      <c r="G199" s="105"/>
      <c r="I199" s="105"/>
      <c r="J199" s="106"/>
    </row>
    <row r="200" spans="2:10" s="32" customFormat="1" ht="12.75" customHeight="1">
      <c r="B200" s="71"/>
      <c r="C200" s="71"/>
      <c r="G200" s="105"/>
      <c r="I200" s="105"/>
      <c r="J200" s="106"/>
    </row>
    <row r="201" spans="2:10" s="32" customFormat="1" ht="12.75" customHeight="1">
      <c r="B201" s="71"/>
      <c r="C201" s="71"/>
      <c r="G201" s="105"/>
      <c r="I201" s="105"/>
      <c r="J201" s="106"/>
    </row>
    <row r="202" spans="2:10" s="32" customFormat="1" ht="12.75" customHeight="1">
      <c r="B202" s="71"/>
      <c r="C202" s="71"/>
      <c r="G202" s="105"/>
      <c r="I202" s="105"/>
      <c r="J202" s="106"/>
    </row>
    <row r="203" spans="2:10" s="32" customFormat="1" ht="12.75" customHeight="1">
      <c r="B203" s="71"/>
      <c r="C203" s="71"/>
      <c r="G203" s="105"/>
      <c r="I203" s="105"/>
      <c r="J203" s="106"/>
    </row>
    <row r="204" spans="2:10" s="32" customFormat="1" ht="12.75" customHeight="1">
      <c r="B204" s="71"/>
      <c r="C204" s="71"/>
      <c r="G204" s="105"/>
      <c r="I204" s="105"/>
      <c r="J204" s="106"/>
    </row>
    <row r="205" spans="2:10" s="32" customFormat="1" ht="12.75" customHeight="1">
      <c r="B205" s="71"/>
      <c r="C205" s="71"/>
      <c r="G205" s="105"/>
      <c r="I205" s="105"/>
      <c r="J205" s="106"/>
    </row>
    <row r="206" spans="2:10" s="32" customFormat="1" ht="12.75" customHeight="1">
      <c r="B206" s="71"/>
      <c r="C206" s="71"/>
      <c r="G206" s="105"/>
      <c r="I206" s="105"/>
      <c r="J206" s="106"/>
    </row>
    <row r="207" spans="2:10" s="32" customFormat="1" ht="12.75" customHeight="1">
      <c r="B207" s="71"/>
      <c r="C207" s="71"/>
      <c r="G207" s="105"/>
      <c r="I207" s="105"/>
      <c r="J207" s="106"/>
    </row>
    <row r="208" spans="2:10" s="32" customFormat="1" ht="12.75" customHeight="1">
      <c r="B208" s="71"/>
      <c r="C208" s="71"/>
      <c r="G208" s="105"/>
      <c r="I208" s="105"/>
      <c r="J208" s="106"/>
    </row>
    <row r="209" spans="2:10" s="32" customFormat="1" ht="12.75" customHeight="1">
      <c r="B209" s="71"/>
      <c r="C209" s="70"/>
      <c r="G209" s="105"/>
      <c r="I209" s="105"/>
      <c r="J209" s="106"/>
    </row>
    <row r="210" spans="2:10" s="32" customFormat="1" ht="12.75" customHeight="1">
      <c r="B210" s="71"/>
      <c r="C210" s="71"/>
      <c r="G210" s="105"/>
      <c r="I210" s="105"/>
      <c r="J210" s="106"/>
    </row>
    <row r="211" spans="2:10" s="32" customFormat="1" ht="12.75" customHeight="1">
      <c r="B211" s="71"/>
      <c r="C211" s="71"/>
      <c r="G211" s="105"/>
      <c r="I211" s="105"/>
      <c r="J211" s="106"/>
    </row>
    <row r="212" spans="2:10" s="32" customFormat="1" ht="12.75" customHeight="1">
      <c r="B212" s="71"/>
      <c r="C212" s="70"/>
      <c r="G212" s="105"/>
      <c r="I212" s="105"/>
      <c r="J212" s="106"/>
    </row>
    <row r="213" spans="2:10" s="32" customFormat="1" ht="12.75" customHeight="1">
      <c r="B213" s="71"/>
      <c r="C213" s="71"/>
      <c r="G213" s="105"/>
      <c r="I213" s="105"/>
      <c r="J213" s="106"/>
    </row>
    <row r="214" spans="2:10" s="32" customFormat="1" ht="12.75" customHeight="1">
      <c r="B214" s="71"/>
      <c r="C214" s="71"/>
      <c r="G214" s="105"/>
      <c r="I214" s="105"/>
      <c r="J214" s="106"/>
    </row>
    <row r="215" spans="2:10" s="32" customFormat="1" ht="12.75" customHeight="1">
      <c r="B215" s="71"/>
      <c r="C215" s="71"/>
      <c r="G215" s="105"/>
      <c r="I215" s="105"/>
      <c r="J215" s="106"/>
    </row>
    <row r="216" spans="2:10" s="32" customFormat="1" ht="12.75" customHeight="1">
      <c r="B216" s="71"/>
      <c r="C216" s="71"/>
      <c r="G216" s="105"/>
      <c r="I216" s="105"/>
      <c r="J216" s="106"/>
    </row>
    <row r="217" spans="2:10" s="32" customFormat="1" ht="12.75" customHeight="1">
      <c r="B217" s="71"/>
      <c r="C217" s="71"/>
      <c r="G217" s="105"/>
      <c r="I217" s="105"/>
      <c r="J217" s="106"/>
    </row>
    <row r="218" spans="2:10" s="32" customFormat="1" ht="12.75" customHeight="1">
      <c r="B218" s="71"/>
      <c r="C218" s="71"/>
      <c r="G218" s="105"/>
      <c r="I218" s="105"/>
      <c r="J218" s="106"/>
    </row>
    <row r="219" spans="2:10" s="32" customFormat="1" ht="12.75" customHeight="1">
      <c r="B219" s="71"/>
      <c r="C219" s="71"/>
      <c r="G219" s="105"/>
      <c r="I219" s="105"/>
      <c r="J219" s="106"/>
    </row>
    <row r="220" spans="2:10" s="32" customFormat="1" ht="12.75" customHeight="1">
      <c r="B220" s="71"/>
      <c r="C220" s="71"/>
      <c r="G220" s="105"/>
      <c r="I220" s="105"/>
      <c r="J220" s="106"/>
    </row>
    <row r="221" spans="2:10" s="32" customFormat="1" ht="12.75" customHeight="1">
      <c r="B221" s="71"/>
      <c r="C221" s="71"/>
      <c r="G221" s="105"/>
      <c r="I221" s="105"/>
      <c r="J221" s="106"/>
    </row>
    <row r="222" spans="2:10" s="32" customFormat="1" ht="12.75" customHeight="1">
      <c r="B222" s="71"/>
      <c r="C222" s="71"/>
      <c r="G222" s="105"/>
      <c r="I222" s="105"/>
      <c r="J222" s="106"/>
    </row>
    <row r="223" spans="2:10" s="32" customFormat="1" ht="12.75" customHeight="1">
      <c r="B223" s="71"/>
      <c r="C223" s="71"/>
      <c r="G223" s="105"/>
      <c r="I223" s="105"/>
      <c r="J223" s="106"/>
    </row>
    <row r="224" spans="2:10" s="32" customFormat="1" ht="12.75" customHeight="1">
      <c r="B224" s="71"/>
      <c r="C224" s="71"/>
      <c r="G224" s="105"/>
      <c r="I224" s="105"/>
      <c r="J224" s="106"/>
    </row>
    <row r="225" spans="2:10" s="32" customFormat="1" ht="12.75" customHeight="1">
      <c r="B225" s="71"/>
      <c r="C225" s="71"/>
      <c r="G225" s="105"/>
      <c r="I225" s="105"/>
      <c r="J225" s="106"/>
    </row>
    <row r="226" spans="2:10" s="32" customFormat="1" ht="12.75" customHeight="1">
      <c r="B226" s="71"/>
      <c r="C226" s="71"/>
      <c r="G226" s="105"/>
      <c r="I226" s="105"/>
      <c r="J226" s="106"/>
    </row>
    <row r="227" spans="2:10" s="32" customFormat="1" ht="12.75" customHeight="1">
      <c r="B227" s="71"/>
      <c r="C227" s="71"/>
      <c r="G227" s="105"/>
      <c r="I227" s="105"/>
      <c r="J227" s="106"/>
    </row>
    <row r="228" spans="2:10" s="32" customFormat="1" ht="12.75" customHeight="1">
      <c r="B228" s="71"/>
      <c r="C228" s="71"/>
      <c r="G228" s="105"/>
      <c r="I228" s="105"/>
      <c r="J228" s="106"/>
    </row>
    <row r="229" spans="2:10" s="32" customFormat="1" ht="12.75" customHeight="1">
      <c r="B229" s="74"/>
      <c r="C229" s="74"/>
      <c r="G229" s="105"/>
      <c r="I229" s="105"/>
      <c r="J229" s="106"/>
    </row>
    <row r="230" spans="2:10" s="32" customFormat="1" ht="12.75" customHeight="1">
      <c r="B230" s="71"/>
      <c r="C230" s="71"/>
      <c r="G230" s="105"/>
      <c r="I230" s="105"/>
      <c r="J230" s="106"/>
    </row>
    <row r="231" spans="2:10" s="32" customFormat="1" ht="12.75" customHeight="1">
      <c r="B231" s="71"/>
      <c r="C231" s="71"/>
      <c r="G231" s="105"/>
      <c r="I231" s="105"/>
      <c r="J231" s="106"/>
    </row>
    <row r="232" spans="2:10" s="32" customFormat="1" ht="12.75" customHeight="1">
      <c r="B232" s="71"/>
      <c r="C232" s="71"/>
      <c r="G232" s="105"/>
      <c r="I232" s="105"/>
      <c r="J232" s="106"/>
    </row>
    <row r="233" spans="2:10" s="32" customFormat="1" ht="12.75" customHeight="1">
      <c r="B233" s="71"/>
      <c r="C233" s="71"/>
      <c r="G233" s="105"/>
      <c r="I233" s="105"/>
      <c r="J233" s="106"/>
    </row>
    <row r="234" spans="2:10" s="32" customFormat="1" ht="12.75" customHeight="1">
      <c r="B234" s="71"/>
      <c r="C234" s="71"/>
      <c r="G234" s="105"/>
      <c r="I234" s="105"/>
      <c r="J234" s="106"/>
    </row>
    <row r="235" spans="2:10" s="32" customFormat="1" ht="12.75" customHeight="1">
      <c r="B235" s="71"/>
      <c r="C235" s="71"/>
      <c r="G235" s="105"/>
      <c r="I235" s="105"/>
      <c r="J235" s="106"/>
    </row>
    <row r="236" spans="2:10" s="32" customFormat="1" ht="12.75" customHeight="1">
      <c r="B236" s="71"/>
      <c r="C236" s="71"/>
      <c r="G236" s="105"/>
      <c r="I236" s="105"/>
      <c r="J236" s="106"/>
    </row>
    <row r="237" spans="2:10" s="32" customFormat="1" ht="12.75" customHeight="1">
      <c r="B237" s="71"/>
      <c r="C237" s="71"/>
      <c r="G237" s="105"/>
      <c r="I237" s="105"/>
      <c r="J237" s="106"/>
    </row>
    <row r="238" spans="2:10" s="32" customFormat="1" ht="12.75" customHeight="1">
      <c r="B238" s="71"/>
      <c r="C238" s="70"/>
      <c r="G238" s="105"/>
      <c r="I238" s="105"/>
      <c r="J238" s="106"/>
    </row>
    <row r="239" spans="2:10" s="32" customFormat="1" ht="12.75" customHeight="1">
      <c r="B239" s="71"/>
      <c r="C239" s="71"/>
      <c r="G239" s="105"/>
      <c r="I239" s="105"/>
      <c r="J239" s="106"/>
    </row>
    <row r="240" spans="2:10" s="32" customFormat="1" ht="12.75" customHeight="1">
      <c r="B240" s="71"/>
      <c r="C240" s="70"/>
      <c r="G240" s="105"/>
      <c r="I240" s="105"/>
      <c r="J240" s="106"/>
    </row>
    <row r="241" spans="2:10" s="32" customFormat="1" ht="12.75" customHeight="1">
      <c r="B241" s="71"/>
      <c r="C241" s="71"/>
      <c r="G241" s="105"/>
      <c r="I241" s="105"/>
      <c r="J241" s="106"/>
    </row>
    <row r="242" spans="2:10" s="32" customFormat="1" ht="12.75" customHeight="1">
      <c r="B242" s="71"/>
      <c r="C242" s="71"/>
      <c r="G242" s="105"/>
      <c r="I242" s="105"/>
      <c r="J242" s="106"/>
    </row>
    <row r="243" spans="2:10" s="32" customFormat="1" ht="12.75" customHeight="1">
      <c r="B243" s="71"/>
      <c r="C243" s="71"/>
      <c r="G243" s="105"/>
      <c r="I243" s="105"/>
      <c r="J243" s="106"/>
    </row>
    <row r="244" spans="2:10" s="32" customFormat="1" ht="12.75" customHeight="1">
      <c r="B244" s="71"/>
      <c r="C244" s="71"/>
      <c r="G244" s="105"/>
      <c r="I244" s="105"/>
      <c r="J244" s="106"/>
    </row>
    <row r="245" spans="2:10" s="32" customFormat="1" ht="12.75" customHeight="1">
      <c r="B245" s="71"/>
      <c r="C245" s="71"/>
      <c r="G245" s="105"/>
      <c r="I245" s="105"/>
      <c r="J245" s="106"/>
    </row>
    <row r="246" spans="2:10" s="32" customFormat="1" ht="12.75" customHeight="1">
      <c r="B246" s="71"/>
      <c r="C246" s="71"/>
      <c r="G246" s="105"/>
      <c r="I246" s="105"/>
      <c r="J246" s="106"/>
    </row>
    <row r="247" spans="2:10" s="32" customFormat="1" ht="12.75" customHeight="1">
      <c r="B247" s="71"/>
      <c r="C247" s="70"/>
      <c r="G247" s="105"/>
      <c r="I247" s="105"/>
      <c r="J247" s="106"/>
    </row>
    <row r="248" spans="2:10" s="32" customFormat="1" ht="12.75" customHeight="1">
      <c r="B248" s="71"/>
      <c r="C248" s="71"/>
      <c r="G248" s="105"/>
      <c r="I248" s="105"/>
      <c r="J248" s="106"/>
    </row>
    <row r="249" spans="2:10" s="32" customFormat="1" ht="12.75" customHeight="1">
      <c r="B249" s="71"/>
      <c r="C249" s="71"/>
      <c r="G249" s="105"/>
      <c r="I249" s="105"/>
      <c r="J249" s="106"/>
    </row>
    <row r="250" spans="2:10" s="32" customFormat="1" ht="12.75" customHeight="1">
      <c r="B250" s="71"/>
      <c r="C250" s="71"/>
      <c r="G250" s="105"/>
      <c r="I250" s="105"/>
      <c r="J250" s="106"/>
    </row>
    <row r="251" spans="2:10" s="32" customFormat="1" ht="12.75" customHeight="1">
      <c r="B251" s="71"/>
      <c r="C251" s="71"/>
      <c r="G251" s="105"/>
      <c r="I251" s="105"/>
      <c r="J251" s="106"/>
    </row>
    <row r="252" spans="2:10" s="32" customFormat="1" ht="12.75" customHeight="1">
      <c r="B252" s="71"/>
      <c r="C252" s="71"/>
      <c r="G252" s="105"/>
      <c r="I252" s="105"/>
      <c r="J252" s="106"/>
    </row>
    <row r="253" spans="2:10" s="32" customFormat="1" ht="12.75" customHeight="1">
      <c r="B253" s="71"/>
      <c r="C253" s="70"/>
      <c r="G253" s="105"/>
      <c r="I253" s="105"/>
      <c r="J253" s="106"/>
    </row>
    <row r="254" spans="2:10" s="32" customFormat="1" ht="12.75" customHeight="1">
      <c r="B254" s="71"/>
      <c r="C254" s="71"/>
      <c r="G254" s="105"/>
      <c r="I254" s="105"/>
      <c r="J254" s="106"/>
    </row>
    <row r="255" spans="2:10" s="32" customFormat="1" ht="12.75" customHeight="1">
      <c r="B255" s="71"/>
      <c r="C255" s="71"/>
      <c r="G255" s="105"/>
      <c r="I255" s="105"/>
      <c r="J255" s="106"/>
    </row>
    <row r="256" spans="2:10" s="32" customFormat="1" ht="12.75" customHeight="1">
      <c r="B256" s="71"/>
      <c r="C256" s="71"/>
      <c r="G256" s="105"/>
      <c r="I256" s="105"/>
      <c r="J256" s="106"/>
    </row>
    <row r="257" spans="2:10" s="32" customFormat="1" ht="12.75" customHeight="1">
      <c r="B257" s="71"/>
      <c r="C257" s="71"/>
      <c r="G257" s="105"/>
      <c r="I257" s="105"/>
      <c r="J257" s="106"/>
    </row>
    <row r="258" spans="2:10" s="32" customFormat="1" ht="12.75" customHeight="1">
      <c r="B258" s="71"/>
      <c r="C258" s="71"/>
      <c r="G258" s="105"/>
      <c r="I258" s="105"/>
      <c r="J258" s="106"/>
    </row>
    <row r="259" spans="2:10" s="32" customFormat="1" ht="12.75" customHeight="1">
      <c r="B259" s="71"/>
      <c r="C259" s="71"/>
      <c r="G259" s="105"/>
      <c r="I259" s="105"/>
      <c r="J259" s="106"/>
    </row>
    <row r="260" spans="2:10" s="32" customFormat="1" ht="12.75" customHeight="1">
      <c r="B260" s="71"/>
      <c r="C260" s="71"/>
      <c r="G260" s="105"/>
      <c r="I260" s="105"/>
      <c r="J260" s="106"/>
    </row>
    <row r="261" spans="2:10" s="32" customFormat="1" ht="12.75" customHeight="1">
      <c r="B261" s="71"/>
      <c r="C261" s="71"/>
      <c r="G261" s="105"/>
      <c r="I261" s="105"/>
      <c r="J261" s="106"/>
    </row>
    <row r="262" spans="2:10" s="32" customFormat="1" ht="12.75" customHeight="1">
      <c r="B262" s="71"/>
      <c r="C262" s="71"/>
      <c r="G262" s="105"/>
      <c r="I262" s="105"/>
      <c r="J262" s="106"/>
    </row>
    <row r="263" spans="2:10" s="32" customFormat="1" ht="12.75" customHeight="1">
      <c r="B263" s="71"/>
      <c r="C263" s="71"/>
      <c r="G263" s="105"/>
      <c r="I263" s="105"/>
      <c r="J263" s="106"/>
    </row>
    <row r="264" spans="2:10" s="32" customFormat="1" ht="12.75" customHeight="1">
      <c r="B264" s="71"/>
      <c r="C264" s="71"/>
      <c r="G264" s="105"/>
      <c r="I264" s="105"/>
      <c r="J264" s="106"/>
    </row>
    <row r="265" spans="2:10" s="32" customFormat="1" ht="12.75" customHeight="1">
      <c r="B265" s="71"/>
      <c r="C265" s="71"/>
      <c r="G265" s="105"/>
      <c r="I265" s="105"/>
      <c r="J265" s="106"/>
    </row>
    <row r="266" spans="2:10" s="32" customFormat="1" ht="12.75" customHeight="1">
      <c r="B266" s="71"/>
      <c r="C266" s="71"/>
      <c r="G266" s="105"/>
      <c r="I266" s="105"/>
      <c r="J266" s="106"/>
    </row>
    <row r="267" spans="2:10" s="32" customFormat="1" ht="12.75" customHeight="1">
      <c r="B267" s="71"/>
      <c r="C267" s="71"/>
      <c r="G267" s="105"/>
      <c r="I267" s="105"/>
      <c r="J267" s="106"/>
    </row>
    <row r="268" spans="2:10" s="32" customFormat="1" ht="12.75" customHeight="1">
      <c r="B268" s="71"/>
      <c r="C268" s="71"/>
      <c r="G268" s="105"/>
      <c r="I268" s="105"/>
      <c r="J268" s="106"/>
    </row>
    <row r="269" spans="2:10" s="32" customFormat="1" ht="12.75" customHeight="1">
      <c r="B269" s="71"/>
      <c r="C269" s="71"/>
      <c r="G269" s="105"/>
      <c r="I269" s="105"/>
      <c r="J269" s="106"/>
    </row>
    <row r="270" spans="2:10" s="32" customFormat="1" ht="12.75" customHeight="1">
      <c r="B270" s="71"/>
      <c r="C270" s="70"/>
      <c r="G270" s="105"/>
      <c r="I270" s="105"/>
      <c r="J270" s="106"/>
    </row>
    <row r="271" spans="2:10" s="32" customFormat="1" ht="12.75" customHeight="1">
      <c r="B271" s="71"/>
      <c r="C271" s="71"/>
      <c r="G271" s="105"/>
      <c r="I271" s="105"/>
      <c r="J271" s="106"/>
    </row>
    <row r="272" spans="2:10" s="32" customFormat="1" ht="12.75" customHeight="1">
      <c r="B272" s="71"/>
      <c r="C272" s="71"/>
      <c r="G272" s="105"/>
      <c r="I272" s="105"/>
      <c r="J272" s="106"/>
    </row>
    <row r="273" spans="2:10" s="32" customFormat="1" ht="12.75" customHeight="1">
      <c r="B273" s="71"/>
      <c r="C273" s="71"/>
      <c r="G273" s="105"/>
      <c r="I273" s="105"/>
      <c r="J273" s="106"/>
    </row>
    <row r="274" spans="2:10" s="32" customFormat="1" ht="12.75" customHeight="1">
      <c r="B274" s="71"/>
      <c r="C274" s="71"/>
      <c r="G274" s="105"/>
      <c r="I274" s="105"/>
      <c r="J274" s="106"/>
    </row>
    <row r="275" spans="2:10" s="32" customFormat="1" ht="12.75" customHeight="1">
      <c r="B275" s="71"/>
      <c r="C275" s="71"/>
      <c r="G275" s="105"/>
      <c r="I275" s="105"/>
      <c r="J275" s="106"/>
    </row>
    <row r="276" spans="2:10" s="32" customFormat="1" ht="12.75" customHeight="1">
      <c r="B276" s="71"/>
      <c r="C276" s="71"/>
      <c r="G276" s="105"/>
      <c r="I276" s="105"/>
      <c r="J276" s="106"/>
    </row>
    <row r="277" spans="2:10" s="32" customFormat="1" ht="12.75" customHeight="1">
      <c r="B277" s="71"/>
      <c r="C277" s="71"/>
      <c r="G277" s="105"/>
      <c r="I277" s="105"/>
      <c r="J277" s="106"/>
    </row>
    <row r="278" spans="2:10" s="32" customFormat="1" ht="12.75" customHeight="1">
      <c r="B278" s="71"/>
      <c r="C278" s="71"/>
      <c r="G278" s="105"/>
      <c r="I278" s="105"/>
      <c r="J278" s="106"/>
    </row>
    <row r="279" spans="2:10" s="32" customFormat="1" ht="12.75" customHeight="1">
      <c r="B279" s="71"/>
      <c r="C279" s="71"/>
      <c r="G279" s="105"/>
      <c r="I279" s="105"/>
      <c r="J279" s="106"/>
    </row>
    <row r="280" spans="2:10" s="32" customFormat="1" ht="12.75" customHeight="1">
      <c r="B280" s="71"/>
      <c r="C280" s="71"/>
      <c r="G280" s="105"/>
      <c r="I280" s="105"/>
      <c r="J280" s="106"/>
    </row>
    <row r="281" spans="2:10" s="32" customFormat="1" ht="12.75" customHeight="1">
      <c r="B281" s="71"/>
      <c r="C281" s="71"/>
      <c r="G281" s="105"/>
      <c r="I281" s="105"/>
      <c r="J281" s="106"/>
    </row>
    <row r="282" spans="2:10" s="32" customFormat="1" ht="12.75" customHeight="1">
      <c r="B282" s="71"/>
      <c r="C282" s="71"/>
      <c r="G282" s="105"/>
      <c r="I282" s="105"/>
      <c r="J282" s="106"/>
    </row>
    <row r="283" spans="2:10" s="32" customFormat="1" ht="12.75" customHeight="1">
      <c r="B283" s="71"/>
      <c r="C283" s="71"/>
      <c r="G283" s="105"/>
      <c r="I283" s="105"/>
      <c r="J283" s="106"/>
    </row>
    <row r="284" spans="2:10" s="32" customFormat="1" ht="12.75" customHeight="1">
      <c r="B284" s="71"/>
      <c r="C284" s="71"/>
      <c r="G284" s="105"/>
      <c r="I284" s="105"/>
      <c r="J284" s="106"/>
    </row>
    <row r="285" spans="2:10" s="32" customFormat="1" ht="12.75" customHeight="1">
      <c r="B285" s="71"/>
      <c r="C285" s="71"/>
      <c r="G285" s="105"/>
      <c r="I285" s="105"/>
      <c r="J285" s="106"/>
    </row>
    <row r="286" spans="2:10" s="32" customFormat="1" ht="12.75" customHeight="1">
      <c r="B286" s="71"/>
      <c r="C286" s="71"/>
      <c r="G286" s="105"/>
      <c r="I286" s="105"/>
      <c r="J286" s="106"/>
    </row>
    <row r="287" spans="2:10" s="32" customFormat="1" ht="12.75" customHeight="1">
      <c r="B287" s="71"/>
      <c r="C287" s="71"/>
      <c r="G287" s="105"/>
      <c r="I287" s="105"/>
      <c r="J287" s="106"/>
    </row>
    <row r="288" spans="2:10" s="32" customFormat="1" ht="12.75" customHeight="1">
      <c r="B288" s="71"/>
      <c r="C288" s="71"/>
      <c r="G288" s="105"/>
      <c r="I288" s="105"/>
      <c r="J288" s="106"/>
    </row>
    <row r="289" spans="2:10" s="32" customFormat="1" ht="12.75" customHeight="1">
      <c r="B289" s="71"/>
      <c r="C289" s="71"/>
      <c r="G289" s="105"/>
      <c r="I289" s="105"/>
      <c r="J289" s="106"/>
    </row>
    <row r="290" spans="2:10" s="32" customFormat="1" ht="12.75" customHeight="1">
      <c r="B290" s="71"/>
      <c r="C290" s="71"/>
      <c r="G290" s="105"/>
      <c r="I290" s="105"/>
      <c r="J290" s="106"/>
    </row>
    <row r="291" spans="2:10" s="32" customFormat="1" ht="12.75" customHeight="1">
      <c r="B291" s="71"/>
      <c r="C291" s="71"/>
      <c r="G291" s="105"/>
      <c r="I291" s="105"/>
      <c r="J291" s="106"/>
    </row>
    <row r="292" spans="2:10" s="32" customFormat="1" ht="12.75" customHeight="1">
      <c r="B292" s="71"/>
      <c r="C292" s="71"/>
      <c r="G292" s="105"/>
      <c r="I292" s="105"/>
      <c r="J292" s="106"/>
    </row>
    <row r="293" spans="2:10" s="32" customFormat="1" ht="12.75" customHeight="1">
      <c r="B293" s="71"/>
      <c r="C293" s="71"/>
      <c r="G293" s="105"/>
      <c r="I293" s="105"/>
      <c r="J293" s="106"/>
    </row>
    <row r="294" spans="2:10" s="32" customFormat="1" ht="12.75" customHeight="1">
      <c r="B294" s="71"/>
      <c r="C294" s="71"/>
      <c r="G294" s="105"/>
      <c r="I294" s="105"/>
      <c r="J294" s="106"/>
    </row>
    <row r="295" spans="2:10" s="32" customFormat="1" ht="12.75" customHeight="1">
      <c r="B295" s="71"/>
      <c r="C295" s="71"/>
      <c r="G295" s="105"/>
      <c r="I295" s="105"/>
      <c r="J295" s="106"/>
    </row>
    <row r="296" spans="2:10" s="32" customFormat="1" ht="12.75" customHeight="1">
      <c r="B296" s="71"/>
      <c r="C296" s="71"/>
      <c r="G296" s="105"/>
      <c r="I296" s="105"/>
      <c r="J296" s="106"/>
    </row>
    <row r="297" spans="2:10" s="32" customFormat="1" ht="12.75" customHeight="1">
      <c r="B297" s="71"/>
      <c r="C297" s="71"/>
      <c r="G297" s="105"/>
      <c r="I297" s="105"/>
      <c r="J297" s="106"/>
    </row>
    <row r="298" spans="2:10" s="32" customFormat="1" ht="12.75" customHeight="1">
      <c r="B298" s="71"/>
      <c r="C298" s="71"/>
      <c r="G298" s="105"/>
      <c r="I298" s="105"/>
      <c r="J298" s="106"/>
    </row>
    <row r="299" spans="2:10" s="32" customFormat="1" ht="12.75" customHeight="1">
      <c r="B299" s="71"/>
      <c r="C299" s="71"/>
      <c r="G299" s="105"/>
      <c r="I299" s="105"/>
      <c r="J299" s="106"/>
    </row>
    <row r="300" spans="2:10" s="32" customFormat="1" ht="12.75" customHeight="1">
      <c r="B300" s="71"/>
      <c r="C300" s="71"/>
      <c r="G300" s="105"/>
      <c r="I300" s="105"/>
      <c r="J300" s="106"/>
    </row>
    <row r="301" spans="2:10" s="32" customFormat="1" ht="12.75" customHeight="1">
      <c r="B301" s="71"/>
      <c r="C301" s="70"/>
      <c r="G301" s="105"/>
      <c r="I301" s="105"/>
      <c r="J301" s="106"/>
    </row>
    <row r="302" spans="2:10" s="32" customFormat="1" ht="12.75" customHeight="1">
      <c r="B302" s="71"/>
      <c r="C302" s="71"/>
      <c r="G302" s="105"/>
      <c r="I302" s="105"/>
      <c r="J302" s="106"/>
    </row>
    <row r="303" spans="2:10" s="32" customFormat="1" ht="12.75" customHeight="1">
      <c r="B303" s="71"/>
      <c r="C303" s="71"/>
      <c r="G303" s="105"/>
      <c r="I303" s="105"/>
      <c r="J303" s="106"/>
    </row>
    <row r="304" spans="2:10" s="32" customFormat="1" ht="12.75" customHeight="1">
      <c r="B304" s="71"/>
      <c r="C304" s="71"/>
      <c r="G304" s="105"/>
      <c r="I304" s="105"/>
      <c r="J304" s="106"/>
    </row>
    <row r="305" spans="2:10" s="32" customFormat="1" ht="12.75" customHeight="1">
      <c r="B305" s="71"/>
      <c r="C305" s="71"/>
      <c r="G305" s="105"/>
      <c r="I305" s="105"/>
      <c r="J305" s="106"/>
    </row>
    <row r="306" spans="2:10" s="32" customFormat="1" ht="12.75" customHeight="1">
      <c r="B306" s="71"/>
      <c r="C306" s="71"/>
      <c r="G306" s="105"/>
      <c r="I306" s="105"/>
      <c r="J306" s="106"/>
    </row>
    <row r="307" spans="2:10" s="32" customFormat="1" ht="12.75" customHeight="1">
      <c r="B307" s="71"/>
      <c r="C307" s="71"/>
      <c r="G307" s="105"/>
      <c r="I307" s="105"/>
      <c r="J307" s="106"/>
    </row>
    <row r="308" spans="2:10" s="32" customFormat="1" ht="12.75" customHeight="1">
      <c r="B308" s="71"/>
      <c r="C308" s="71"/>
      <c r="G308" s="105"/>
      <c r="I308" s="105"/>
      <c r="J308" s="106"/>
    </row>
    <row r="309" spans="2:10" s="32" customFormat="1" ht="12.75" customHeight="1">
      <c r="B309" s="71"/>
      <c r="C309" s="71"/>
      <c r="G309" s="105"/>
      <c r="I309" s="105"/>
      <c r="J309" s="106"/>
    </row>
    <row r="310" spans="2:10" s="32" customFormat="1" ht="12.75" customHeight="1">
      <c r="B310" s="71"/>
      <c r="C310" s="71"/>
      <c r="G310" s="105"/>
      <c r="I310" s="105"/>
      <c r="J310" s="106"/>
    </row>
    <row r="311" spans="2:10" s="32" customFormat="1" ht="12.75" customHeight="1">
      <c r="B311" s="71"/>
      <c r="C311" s="71"/>
      <c r="G311" s="105"/>
      <c r="I311" s="105"/>
      <c r="J311" s="106"/>
    </row>
    <row r="312" spans="2:10" s="32" customFormat="1" ht="12.75" customHeight="1">
      <c r="B312" s="71"/>
      <c r="C312" s="71"/>
      <c r="G312" s="105"/>
      <c r="I312" s="105"/>
      <c r="J312" s="106"/>
    </row>
    <row r="313" spans="2:10" s="32" customFormat="1" ht="12.75" customHeight="1">
      <c r="B313" s="71"/>
      <c r="C313" s="71"/>
      <c r="G313" s="105"/>
      <c r="I313" s="105"/>
      <c r="J313" s="106"/>
    </row>
    <row r="314" spans="2:10" s="32" customFormat="1" ht="12.75" customHeight="1">
      <c r="B314" s="71"/>
      <c r="C314" s="70"/>
      <c r="G314" s="105"/>
      <c r="I314" s="105"/>
      <c r="J314" s="106"/>
    </row>
    <row r="315" spans="2:10" s="32" customFormat="1" ht="12.75" customHeight="1">
      <c r="B315" s="71"/>
      <c r="C315" s="71"/>
      <c r="G315" s="105"/>
      <c r="I315" s="105"/>
      <c r="J315" s="106"/>
    </row>
    <row r="316" spans="2:10" s="32" customFormat="1" ht="12.75" customHeight="1">
      <c r="B316" s="71"/>
      <c r="C316" s="71"/>
      <c r="G316" s="105"/>
      <c r="I316" s="105"/>
      <c r="J316" s="106"/>
    </row>
    <row r="317" spans="2:10" s="32" customFormat="1" ht="12.75" customHeight="1">
      <c r="B317" s="71"/>
      <c r="C317" s="71"/>
      <c r="G317" s="105"/>
      <c r="I317" s="105"/>
      <c r="J317" s="106"/>
    </row>
    <row r="318" spans="2:10" s="32" customFormat="1" ht="12.75" customHeight="1">
      <c r="B318" s="71"/>
      <c r="C318" s="71"/>
      <c r="G318" s="105"/>
      <c r="I318" s="105"/>
      <c r="J318" s="106"/>
    </row>
    <row r="319" spans="2:10" s="32" customFormat="1" ht="12.75" customHeight="1">
      <c r="B319" s="71"/>
      <c r="C319" s="70"/>
      <c r="G319" s="105"/>
      <c r="I319" s="105"/>
      <c r="J319" s="106"/>
    </row>
    <row r="320" spans="2:10" s="32" customFormat="1" ht="12.75" customHeight="1">
      <c r="B320" s="71"/>
      <c r="C320" s="71"/>
      <c r="G320" s="105"/>
      <c r="I320" s="105"/>
      <c r="J320" s="106"/>
    </row>
    <row r="321" spans="2:10" s="32" customFormat="1" ht="12.75" customHeight="1">
      <c r="B321" s="71"/>
      <c r="C321" s="71"/>
      <c r="G321" s="105"/>
      <c r="I321" s="105"/>
      <c r="J321" s="106"/>
    </row>
    <row r="322" spans="2:10" s="32" customFormat="1" ht="12.75" customHeight="1">
      <c r="B322" s="71"/>
      <c r="C322" s="71"/>
      <c r="G322" s="105"/>
      <c r="I322" s="105"/>
      <c r="J322" s="106"/>
    </row>
    <row r="323" spans="2:10" s="32" customFormat="1" ht="12.75" customHeight="1">
      <c r="B323" s="71"/>
      <c r="C323" s="71"/>
      <c r="G323" s="105"/>
      <c r="I323" s="105"/>
      <c r="J323" s="106"/>
    </row>
    <row r="324" spans="2:10" s="32" customFormat="1" ht="12.75" customHeight="1">
      <c r="B324" s="71"/>
      <c r="C324" s="71"/>
      <c r="G324" s="105"/>
      <c r="I324" s="105"/>
      <c r="J324" s="106"/>
    </row>
    <row r="325" spans="2:10" s="32" customFormat="1" ht="12.75" customHeight="1">
      <c r="B325" s="71"/>
      <c r="C325" s="70"/>
      <c r="G325" s="105"/>
      <c r="I325" s="105"/>
      <c r="J325" s="106"/>
    </row>
    <row r="326" spans="2:10" s="32" customFormat="1" ht="12.75" customHeight="1">
      <c r="B326" s="71"/>
      <c r="C326" s="71"/>
      <c r="G326" s="105"/>
      <c r="I326" s="105"/>
      <c r="J326" s="106"/>
    </row>
    <row r="327" spans="2:10" s="32" customFormat="1" ht="12.75" customHeight="1">
      <c r="B327" s="71"/>
      <c r="C327" s="71"/>
      <c r="G327" s="105"/>
      <c r="I327" s="105"/>
      <c r="J327" s="106"/>
    </row>
    <row r="328" spans="2:10" s="32" customFormat="1" ht="12.75" customHeight="1">
      <c r="B328" s="71"/>
      <c r="C328" s="71"/>
      <c r="G328" s="105"/>
      <c r="I328" s="105"/>
      <c r="J328" s="106"/>
    </row>
    <row r="329" spans="2:10" s="32" customFormat="1" ht="12.75" customHeight="1">
      <c r="B329" s="71"/>
      <c r="C329" s="71"/>
      <c r="G329" s="105"/>
      <c r="I329" s="105"/>
      <c r="J329" s="106"/>
    </row>
    <row r="330" spans="2:10" s="32" customFormat="1" ht="12.75" customHeight="1">
      <c r="B330" s="71"/>
      <c r="C330" s="71"/>
      <c r="G330" s="105"/>
      <c r="I330" s="105"/>
      <c r="J330" s="106"/>
    </row>
    <row r="331" spans="2:10" s="32" customFormat="1" ht="12.75" customHeight="1">
      <c r="B331" s="71"/>
      <c r="C331" s="71"/>
      <c r="G331" s="105"/>
      <c r="I331" s="105"/>
      <c r="J331" s="106"/>
    </row>
    <row r="332" spans="2:10" s="32" customFormat="1" ht="12.75" customHeight="1">
      <c r="B332" s="71"/>
      <c r="C332" s="71"/>
      <c r="G332" s="105"/>
      <c r="I332" s="105"/>
      <c r="J332" s="106"/>
    </row>
    <row r="333" spans="2:10" s="32" customFormat="1" ht="12.75" customHeight="1">
      <c r="B333" s="71"/>
      <c r="C333" s="71"/>
      <c r="G333" s="105"/>
      <c r="I333" s="105"/>
      <c r="J333" s="106"/>
    </row>
    <row r="334" spans="2:10" s="32" customFormat="1" ht="12.75" customHeight="1">
      <c r="B334" s="71"/>
      <c r="C334" s="71"/>
      <c r="G334" s="105"/>
      <c r="I334" s="105"/>
      <c r="J334" s="106"/>
    </row>
    <row r="335" spans="2:10" s="32" customFormat="1" ht="12.75" customHeight="1">
      <c r="B335" s="71"/>
      <c r="C335" s="71"/>
      <c r="G335" s="105"/>
      <c r="I335" s="105"/>
      <c r="J335" s="106"/>
    </row>
    <row r="336" spans="2:10" s="32" customFormat="1" ht="12.75" customHeight="1">
      <c r="B336" s="71"/>
      <c r="C336" s="70"/>
      <c r="G336" s="105"/>
      <c r="I336" s="105"/>
      <c r="J336" s="106"/>
    </row>
    <row r="337" spans="2:10" s="32" customFormat="1" ht="12.75" customHeight="1">
      <c r="B337" s="71"/>
      <c r="C337" s="71"/>
      <c r="G337" s="105"/>
      <c r="I337" s="105"/>
      <c r="J337" s="106"/>
    </row>
    <row r="338" spans="2:10" s="32" customFormat="1" ht="12.75" customHeight="1">
      <c r="B338" s="71"/>
      <c r="C338" s="71"/>
      <c r="G338" s="105"/>
      <c r="I338" s="105"/>
      <c r="J338" s="106"/>
    </row>
    <row r="339" spans="2:10" s="32" customFormat="1" ht="12.75" customHeight="1">
      <c r="B339" s="71"/>
      <c r="C339" s="71"/>
      <c r="G339" s="105"/>
      <c r="I339" s="105"/>
      <c r="J339" s="106"/>
    </row>
    <row r="340" spans="2:10" s="32" customFormat="1" ht="12.75" customHeight="1">
      <c r="B340" s="71"/>
      <c r="C340" s="71"/>
      <c r="G340" s="105"/>
      <c r="I340" s="105"/>
      <c r="J340" s="106"/>
    </row>
    <row r="341" spans="2:10" s="32" customFormat="1" ht="12.75" customHeight="1">
      <c r="B341" s="71"/>
      <c r="C341" s="71"/>
      <c r="G341" s="105"/>
      <c r="I341" s="105"/>
      <c r="J341" s="106"/>
    </row>
    <row r="342" spans="2:10" s="32" customFormat="1" ht="12.75" customHeight="1">
      <c r="B342" s="71"/>
      <c r="C342" s="71"/>
      <c r="G342" s="105"/>
      <c r="I342" s="105"/>
      <c r="J342" s="106"/>
    </row>
    <row r="343" spans="2:10" s="32" customFormat="1" ht="12.75" customHeight="1">
      <c r="B343" s="71"/>
      <c r="C343" s="71"/>
      <c r="G343" s="105"/>
      <c r="I343" s="105"/>
      <c r="J343" s="106"/>
    </row>
    <row r="344" spans="2:10" s="32" customFormat="1" ht="12.75" customHeight="1">
      <c r="B344" s="71"/>
      <c r="C344" s="71"/>
      <c r="G344" s="105"/>
      <c r="I344" s="105"/>
      <c r="J344" s="106"/>
    </row>
    <row r="345" spans="2:10" s="32" customFormat="1" ht="12.75" customHeight="1">
      <c r="B345" s="71"/>
      <c r="C345" s="71"/>
      <c r="G345" s="105"/>
      <c r="I345" s="105"/>
      <c r="J345" s="106"/>
    </row>
    <row r="346" spans="2:10" s="32" customFormat="1" ht="12.75" customHeight="1">
      <c r="B346" s="71"/>
      <c r="C346" s="70"/>
      <c r="G346" s="105"/>
      <c r="I346" s="105"/>
      <c r="J346" s="106"/>
    </row>
    <row r="347" spans="2:10" s="32" customFormat="1" ht="12.75" customHeight="1">
      <c r="B347" s="71"/>
      <c r="C347" s="71"/>
      <c r="G347" s="105"/>
      <c r="I347" s="105"/>
      <c r="J347" s="106"/>
    </row>
    <row r="348" spans="2:10" s="32" customFormat="1" ht="12.75" customHeight="1">
      <c r="B348" s="71"/>
      <c r="C348" s="71"/>
      <c r="G348" s="105"/>
      <c r="I348" s="105"/>
      <c r="J348" s="106"/>
    </row>
    <row r="349" spans="2:10" s="32" customFormat="1" ht="12.75" customHeight="1">
      <c r="B349" s="71"/>
      <c r="C349" s="71"/>
      <c r="G349" s="105"/>
      <c r="I349" s="105"/>
      <c r="J349" s="106"/>
    </row>
    <row r="350" spans="2:10" s="32" customFormat="1" ht="12.75" customHeight="1">
      <c r="B350" s="71"/>
      <c r="C350" s="71"/>
      <c r="G350" s="105"/>
      <c r="I350" s="105"/>
      <c r="J350" s="106"/>
    </row>
    <row r="351" spans="2:10" s="32" customFormat="1" ht="12.75" customHeight="1">
      <c r="B351" s="71"/>
      <c r="C351" s="70"/>
      <c r="G351" s="105"/>
      <c r="I351" s="105"/>
      <c r="J351" s="106"/>
    </row>
    <row r="352" spans="2:10" s="32" customFormat="1" ht="12.75" customHeight="1">
      <c r="B352" s="71"/>
      <c r="C352" s="71"/>
      <c r="G352" s="105"/>
      <c r="I352" s="105"/>
      <c r="J352" s="106"/>
    </row>
    <row r="353" spans="2:10" s="32" customFormat="1" ht="12.75" customHeight="1">
      <c r="B353" s="71"/>
      <c r="C353" s="71"/>
      <c r="G353" s="105"/>
      <c r="I353" s="105"/>
      <c r="J353" s="106"/>
    </row>
    <row r="354" spans="2:10" s="32" customFormat="1" ht="12.75" customHeight="1">
      <c r="B354" s="71"/>
      <c r="C354" s="71"/>
      <c r="G354" s="105"/>
      <c r="I354" s="105"/>
      <c r="J354" s="106"/>
    </row>
    <row r="355" spans="2:10" s="32" customFormat="1" ht="12.75" customHeight="1">
      <c r="B355" s="71"/>
      <c r="C355" s="71"/>
      <c r="G355" s="105"/>
      <c r="I355" s="105"/>
      <c r="J355" s="106"/>
    </row>
    <row r="356" spans="2:10" s="32" customFormat="1" ht="12.75" customHeight="1">
      <c r="B356" s="71"/>
      <c r="C356" s="71"/>
      <c r="G356" s="105"/>
      <c r="I356" s="105"/>
      <c r="J356" s="106"/>
    </row>
    <row r="357" spans="2:10" s="32" customFormat="1" ht="12.75" customHeight="1">
      <c r="B357" s="71"/>
      <c r="C357" s="71"/>
      <c r="G357" s="105"/>
      <c r="I357" s="105"/>
      <c r="J357" s="106"/>
    </row>
    <row r="358" spans="2:10" s="32" customFormat="1" ht="12.75" customHeight="1">
      <c r="B358" s="71"/>
      <c r="C358" s="71"/>
      <c r="G358" s="105"/>
      <c r="I358" s="105"/>
      <c r="J358" s="106"/>
    </row>
    <row r="359" spans="2:10" s="32" customFormat="1" ht="12.75" customHeight="1">
      <c r="B359" s="71"/>
      <c r="C359" s="71"/>
      <c r="G359" s="105"/>
      <c r="I359" s="105"/>
      <c r="J359" s="106"/>
    </row>
    <row r="360" spans="2:10" s="32" customFormat="1" ht="12.75" customHeight="1">
      <c r="B360" s="71"/>
      <c r="C360" s="71"/>
      <c r="G360" s="105"/>
      <c r="I360" s="105"/>
      <c r="J360" s="106"/>
    </row>
    <row r="361" spans="2:10" s="32" customFormat="1" ht="12.75" customHeight="1">
      <c r="B361" s="71"/>
      <c r="C361" s="71"/>
      <c r="G361" s="105"/>
      <c r="I361" s="105"/>
      <c r="J361" s="106"/>
    </row>
    <row r="362" spans="2:10" s="32" customFormat="1" ht="12.75" customHeight="1">
      <c r="B362" s="71"/>
      <c r="C362" s="71"/>
      <c r="G362" s="105"/>
      <c r="I362" s="105"/>
      <c r="J362" s="106"/>
    </row>
    <row r="363" spans="2:10" s="32" customFormat="1" ht="12.75" customHeight="1">
      <c r="B363" s="71"/>
      <c r="C363" s="70"/>
      <c r="G363" s="105"/>
      <c r="I363" s="105"/>
      <c r="J363" s="106"/>
    </row>
    <row r="364" spans="2:10" s="32" customFormat="1" ht="12.75" customHeight="1">
      <c r="B364" s="71"/>
      <c r="C364" s="71"/>
      <c r="G364" s="105"/>
      <c r="I364" s="105"/>
      <c r="J364" s="106"/>
    </row>
    <row r="365" spans="2:10" s="32" customFormat="1" ht="12.75" customHeight="1">
      <c r="B365" s="71"/>
      <c r="C365" s="71"/>
      <c r="G365" s="105"/>
      <c r="I365" s="105"/>
      <c r="J365" s="106"/>
    </row>
    <row r="366" spans="2:10" s="32" customFormat="1" ht="12.75" customHeight="1">
      <c r="B366" s="71"/>
      <c r="C366" s="71"/>
      <c r="G366" s="105"/>
      <c r="I366" s="105"/>
      <c r="J366" s="106"/>
    </row>
    <row r="367" spans="2:10" s="32" customFormat="1" ht="12.75" customHeight="1">
      <c r="B367" s="71"/>
      <c r="C367" s="71"/>
      <c r="G367" s="105"/>
      <c r="I367" s="105"/>
      <c r="J367" s="106"/>
    </row>
    <row r="368" spans="2:10" s="32" customFormat="1" ht="12.75" customHeight="1">
      <c r="B368" s="71"/>
      <c r="C368" s="70"/>
      <c r="G368" s="105"/>
      <c r="I368" s="105"/>
      <c r="J368" s="106"/>
    </row>
    <row r="369" spans="2:10" s="32" customFormat="1" ht="12.75" customHeight="1">
      <c r="B369" s="71"/>
      <c r="C369" s="71"/>
      <c r="G369" s="105"/>
      <c r="I369" s="105"/>
      <c r="J369" s="106"/>
    </row>
    <row r="370" spans="2:10" s="32" customFormat="1" ht="12.75" customHeight="1">
      <c r="B370" s="71"/>
      <c r="C370" s="70"/>
      <c r="G370" s="105"/>
      <c r="I370" s="105"/>
      <c r="J370" s="106"/>
    </row>
    <row r="371" spans="2:10" s="32" customFormat="1" ht="12.75" customHeight="1">
      <c r="B371" s="71"/>
      <c r="C371" s="71"/>
      <c r="G371" s="105"/>
      <c r="I371" s="105"/>
      <c r="J371" s="106"/>
    </row>
    <row r="372" spans="2:10" s="32" customFormat="1" ht="12.75" customHeight="1">
      <c r="B372" s="71"/>
      <c r="C372" s="71"/>
      <c r="G372" s="105"/>
      <c r="I372" s="105"/>
      <c r="J372" s="106"/>
    </row>
    <row r="373" spans="2:10" s="32" customFormat="1" ht="12.75" customHeight="1">
      <c r="B373" s="71"/>
      <c r="C373" s="70"/>
      <c r="G373" s="105"/>
      <c r="I373" s="105"/>
      <c r="J373" s="106"/>
    </row>
    <row r="374" spans="2:10" s="32" customFormat="1" ht="12.75" customHeight="1">
      <c r="B374" s="71"/>
      <c r="C374" s="71"/>
      <c r="G374" s="105"/>
      <c r="I374" s="105"/>
      <c r="J374" s="106"/>
    </row>
    <row r="375" spans="2:10" s="32" customFormat="1" ht="12.75" customHeight="1">
      <c r="B375" s="71"/>
      <c r="C375" s="71"/>
      <c r="G375" s="105"/>
      <c r="I375" s="105"/>
      <c r="J375" s="106"/>
    </row>
    <row r="376" spans="2:10" s="32" customFormat="1" ht="12.75" customHeight="1">
      <c r="B376" s="71"/>
      <c r="C376" s="71"/>
      <c r="G376" s="105"/>
      <c r="I376" s="105"/>
      <c r="J376" s="106"/>
    </row>
    <row r="377" spans="2:10" s="32" customFormat="1" ht="12.75" customHeight="1">
      <c r="B377" s="71"/>
      <c r="C377" s="71"/>
      <c r="G377" s="105"/>
      <c r="I377" s="105"/>
      <c r="J377" s="106"/>
    </row>
    <row r="378" spans="2:10" s="32" customFormat="1" ht="12.75" customHeight="1">
      <c r="B378" s="71"/>
      <c r="C378" s="71"/>
      <c r="G378" s="105"/>
      <c r="I378" s="105"/>
      <c r="J378" s="106"/>
    </row>
    <row r="379" spans="2:10" s="32" customFormat="1" ht="12.75" customHeight="1">
      <c r="B379" s="71"/>
      <c r="C379" s="71"/>
      <c r="G379" s="105"/>
      <c r="I379" s="105"/>
      <c r="J379" s="106"/>
    </row>
    <row r="380" spans="2:10" s="32" customFormat="1" ht="12.75" customHeight="1">
      <c r="B380" s="71"/>
      <c r="C380" s="70"/>
      <c r="G380" s="105"/>
      <c r="I380" s="105"/>
      <c r="J380" s="106"/>
    </row>
    <row r="381" spans="2:10" s="32" customFormat="1" ht="12.75" customHeight="1">
      <c r="B381" s="71"/>
      <c r="C381" s="71"/>
      <c r="G381" s="105"/>
      <c r="I381" s="105"/>
      <c r="J381" s="106"/>
    </row>
    <row r="382" spans="2:10" s="32" customFormat="1" ht="12.75" customHeight="1">
      <c r="B382" s="71"/>
      <c r="C382" s="71"/>
      <c r="G382" s="105"/>
      <c r="I382" s="105"/>
      <c r="J382" s="106"/>
    </row>
    <row r="383" spans="2:10" s="32" customFormat="1" ht="12.75" customHeight="1">
      <c r="B383" s="71"/>
      <c r="C383" s="71"/>
      <c r="G383" s="105"/>
      <c r="I383" s="105"/>
      <c r="J383" s="106"/>
    </row>
    <row r="384" spans="2:10" s="32" customFormat="1" ht="12.75" customHeight="1">
      <c r="B384" s="71"/>
      <c r="C384" s="71"/>
      <c r="G384" s="105"/>
      <c r="I384" s="105"/>
      <c r="J384" s="106"/>
    </row>
    <row r="385" spans="1:10" s="32" customFormat="1" ht="12.75" customHeight="1">
      <c r="B385" s="71"/>
      <c r="C385" s="71"/>
      <c r="G385" s="105"/>
      <c r="I385" s="105"/>
      <c r="J385" s="106"/>
    </row>
    <row r="386" spans="1:10" s="32" customFormat="1" ht="12.75" customHeight="1">
      <c r="B386" s="71"/>
      <c r="C386" s="71"/>
      <c r="G386" s="105"/>
      <c r="I386" s="105"/>
      <c r="J386" s="106"/>
    </row>
    <row r="387" spans="1:10" s="32" customFormat="1" ht="12.75" customHeight="1">
      <c r="B387" s="71"/>
      <c r="C387" s="71"/>
      <c r="G387" s="105"/>
      <c r="I387" s="105"/>
      <c r="J387" s="106"/>
    </row>
    <row r="388" spans="1:10" s="32" customFormat="1" ht="12.75" customHeight="1">
      <c r="B388" s="71"/>
      <c r="C388" s="70"/>
      <c r="G388" s="105"/>
      <c r="I388" s="105"/>
      <c r="J388" s="106"/>
    </row>
    <row r="389" spans="1:10" s="32" customFormat="1" ht="12.75" customHeight="1">
      <c r="B389" s="70"/>
      <c r="C389" s="70"/>
      <c r="G389" s="105"/>
      <c r="I389" s="105"/>
      <c r="J389" s="106"/>
    </row>
    <row r="390" spans="1:10" s="32" customFormat="1" ht="12.75" customHeight="1">
      <c r="B390" s="70"/>
      <c r="C390" s="86"/>
      <c r="G390" s="105"/>
      <c r="I390" s="105"/>
      <c r="J390" s="106"/>
    </row>
    <row r="391" spans="1:10" s="32" customFormat="1" ht="12.75" customHeight="1">
      <c r="A391" s="88"/>
      <c r="C391" s="92"/>
      <c r="G391" s="105"/>
      <c r="I391" s="105"/>
      <c r="J391" s="106"/>
    </row>
  </sheetData>
  <phoneticPr fontId="1" type="noConversion"/>
  <pageMargins left="0.75" right="0.75" top="1" bottom="5.19" header="0.5" footer="3.67"/>
  <pageSetup paperSize="9" orientation="portrait" r:id="rId1"/>
  <headerFooter alignWithMargins="0">
    <oddHeader>&amp;C&amp;"Arial,Bold"&amp;12English 101 Section 1
Spring 2008</oddHeader>
    <oddFooter>&amp;L&amp;"Arial,Bold"Lab Instructor:&amp;"Arial,Regular"
Virginia Bunker
&amp;"Arial,Bold"Oral Com Instructor:&amp;"Arial,Regular"
Naheed
&amp;"Arial,Bold"Written Com Instructor:&amp;"Arial,Regular"
Naheed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38"/>
  </sheetPr>
  <dimension ref="A1:H387"/>
  <sheetViews>
    <sheetView workbookViewId="0">
      <selection activeCell="D8" sqref="D8"/>
    </sheetView>
  </sheetViews>
  <sheetFormatPr defaultRowHeight="12.75"/>
  <cols>
    <col min="1" max="1" width="6.5703125" style="21" customWidth="1"/>
    <col min="2" max="2" width="8.140625" customWidth="1"/>
    <col min="3" max="3" width="32" customWidth="1"/>
    <col min="4" max="4" width="10.28515625" style="21" bestFit="1" customWidth="1"/>
    <col min="5" max="5" width="9.85546875" hidden="1" customWidth="1"/>
    <col min="6" max="6" width="11.42578125" bestFit="1" customWidth="1"/>
    <col min="7" max="7" width="9.85546875" hidden="1" customWidth="1"/>
    <col min="8" max="8" width="7.5703125" hidden="1" customWidth="1"/>
  </cols>
  <sheetData>
    <row r="1" spans="1:8" s="1" customFormat="1" ht="12.75" customHeight="1">
      <c r="A1" s="11"/>
      <c r="B1" s="11"/>
      <c r="C1" s="102"/>
      <c r="D1" s="4" t="s">
        <v>32</v>
      </c>
      <c r="E1" s="93"/>
      <c r="F1" s="4" t="s">
        <v>33</v>
      </c>
      <c r="G1" s="93"/>
      <c r="H1" s="22" t="s">
        <v>8</v>
      </c>
    </row>
    <row r="2" spans="1:8" s="3" customFormat="1" ht="12.75" customHeight="1" thickBot="1">
      <c r="A2" s="24"/>
      <c r="B2" s="24" t="s">
        <v>6</v>
      </c>
      <c r="C2" s="103" t="s">
        <v>0</v>
      </c>
      <c r="D2" s="8" t="s">
        <v>9</v>
      </c>
      <c r="E2" s="101">
        <v>0.05</v>
      </c>
      <c r="F2" s="8" t="s">
        <v>9</v>
      </c>
      <c r="G2" s="101">
        <v>0.1</v>
      </c>
      <c r="H2" s="23" t="s">
        <v>21</v>
      </c>
    </row>
    <row r="3" spans="1:8" ht="12.75" customHeight="1" thickBot="1">
      <c r="A3" s="146">
        <v>1</v>
      </c>
      <c r="B3" s="159"/>
      <c r="C3" s="160"/>
      <c r="D3" s="161"/>
      <c r="E3" s="150">
        <f xml:space="preserve"> D3*0.05</f>
        <v>0</v>
      </c>
      <c r="F3" s="162"/>
      <c r="G3" s="150">
        <f xml:space="preserve"> F3*0.1</f>
        <v>0</v>
      </c>
      <c r="H3" s="152">
        <f xml:space="preserve"> E3 + G3</f>
        <v>0</v>
      </c>
    </row>
    <row r="4" spans="1:8" ht="12.75" customHeight="1">
      <c r="A4" s="163"/>
      <c r="B4" s="164"/>
      <c r="C4" s="165"/>
      <c r="D4" s="154"/>
      <c r="E4" s="156"/>
      <c r="F4" s="157"/>
      <c r="G4" s="156"/>
      <c r="H4" s="158"/>
    </row>
    <row r="5" spans="1:8" ht="12.75" customHeight="1">
      <c r="A5" s="88"/>
      <c r="B5" s="71"/>
      <c r="C5" s="70"/>
      <c r="D5" s="88"/>
      <c r="E5" s="89"/>
      <c r="F5" s="32"/>
      <c r="G5" s="89"/>
      <c r="H5" s="90"/>
    </row>
    <row r="6" spans="1:8" ht="12.75" customHeight="1">
      <c r="A6" s="88"/>
      <c r="B6" s="71"/>
      <c r="C6" s="70"/>
      <c r="D6" s="88"/>
      <c r="E6" s="89"/>
      <c r="F6" s="32"/>
      <c r="G6" s="89"/>
      <c r="H6" s="90"/>
    </row>
    <row r="7" spans="1:8" ht="12.75" customHeight="1">
      <c r="A7" s="88"/>
      <c r="B7" s="71"/>
      <c r="C7" s="70"/>
      <c r="D7" s="88"/>
      <c r="E7" s="89"/>
      <c r="F7" s="32"/>
      <c r="G7" s="89"/>
      <c r="H7" s="90"/>
    </row>
    <row r="8" spans="1:8" ht="12.75" customHeight="1">
      <c r="A8" s="88"/>
      <c r="B8" s="71"/>
      <c r="C8" s="70"/>
      <c r="D8" s="88"/>
      <c r="E8" s="89"/>
      <c r="F8" s="32"/>
      <c r="G8" s="89"/>
      <c r="H8" s="90"/>
    </row>
    <row r="9" spans="1:8" ht="12.75" customHeight="1">
      <c r="A9" s="88"/>
      <c r="B9" s="71"/>
      <c r="C9" s="70"/>
      <c r="D9" s="88"/>
      <c r="E9" s="89"/>
      <c r="F9" s="32"/>
      <c r="G9" s="89"/>
      <c r="H9" s="90"/>
    </row>
    <row r="10" spans="1:8" ht="12.75" customHeight="1">
      <c r="A10" s="88"/>
      <c r="B10" s="71"/>
      <c r="C10" s="70"/>
      <c r="D10" s="88"/>
      <c r="E10" s="89"/>
      <c r="F10" s="32"/>
      <c r="G10" s="89"/>
      <c r="H10" s="90"/>
    </row>
    <row r="11" spans="1:8" ht="12.75" customHeight="1">
      <c r="A11" s="88"/>
      <c r="B11" s="71"/>
      <c r="C11" s="71"/>
      <c r="D11" s="88"/>
      <c r="E11" s="89"/>
      <c r="F11" s="32"/>
      <c r="G11" s="89"/>
      <c r="H11" s="90"/>
    </row>
    <row r="12" spans="1:8" ht="12.75" customHeight="1">
      <c r="A12" s="88"/>
      <c r="B12" s="71"/>
      <c r="C12" s="70"/>
      <c r="D12" s="88"/>
      <c r="E12" s="89"/>
      <c r="F12" s="32"/>
      <c r="G12" s="89"/>
      <c r="H12" s="90"/>
    </row>
    <row r="13" spans="1:8" ht="12.75" customHeight="1">
      <c r="A13" s="88"/>
      <c r="B13" s="71"/>
      <c r="C13" s="70"/>
      <c r="D13" s="88"/>
      <c r="E13" s="89"/>
      <c r="F13" s="32"/>
      <c r="G13" s="89"/>
      <c r="H13" s="90"/>
    </row>
    <row r="14" spans="1:8" ht="12.75" customHeight="1">
      <c r="A14" s="88"/>
      <c r="B14" s="71"/>
      <c r="C14" s="70"/>
      <c r="D14" s="88"/>
      <c r="E14" s="89"/>
      <c r="F14" s="32"/>
      <c r="G14" s="89"/>
      <c r="H14" s="90"/>
    </row>
    <row r="15" spans="1:8" ht="12.75" customHeight="1">
      <c r="A15" s="88"/>
      <c r="B15" s="71"/>
      <c r="C15" s="70"/>
      <c r="D15" s="88"/>
      <c r="E15" s="89"/>
      <c r="F15" s="32"/>
      <c r="G15" s="89"/>
      <c r="H15" s="90"/>
    </row>
    <row r="16" spans="1:8" ht="12.75" customHeight="1">
      <c r="A16" s="88"/>
      <c r="B16" s="71"/>
      <c r="C16" s="70"/>
      <c r="D16" s="88"/>
      <c r="E16" s="89"/>
      <c r="F16" s="32"/>
      <c r="G16" s="89"/>
      <c r="H16" s="90"/>
    </row>
    <row r="17" spans="1:8" ht="12.75" customHeight="1">
      <c r="A17" s="88"/>
      <c r="B17" s="71"/>
      <c r="C17" s="70"/>
      <c r="D17" s="88"/>
      <c r="E17" s="89"/>
      <c r="F17" s="32"/>
      <c r="G17" s="89"/>
      <c r="H17" s="90"/>
    </row>
    <row r="18" spans="1:8" ht="12.75" customHeight="1">
      <c r="A18" s="88"/>
      <c r="B18" s="71"/>
      <c r="C18" s="71"/>
      <c r="D18" s="88"/>
      <c r="E18" s="89"/>
      <c r="F18" s="32"/>
      <c r="G18" s="89"/>
      <c r="H18" s="90"/>
    </row>
    <row r="19" spans="1:8" ht="12.75" customHeight="1">
      <c r="A19" s="88"/>
      <c r="B19" s="71"/>
      <c r="C19" s="71"/>
      <c r="D19" s="88"/>
      <c r="E19" s="89"/>
      <c r="F19" s="32"/>
      <c r="G19" s="89"/>
      <c r="H19" s="90"/>
    </row>
    <row r="20" spans="1:8" ht="12.75" customHeight="1">
      <c r="A20" s="88"/>
      <c r="B20" s="71"/>
      <c r="C20" s="71"/>
      <c r="D20" s="88"/>
      <c r="E20" s="89"/>
      <c r="F20" s="32"/>
      <c r="G20" s="89"/>
      <c r="H20" s="90"/>
    </row>
    <row r="21" spans="1:8" ht="12.75" customHeight="1">
      <c r="A21" s="88"/>
      <c r="B21" s="71"/>
      <c r="C21" s="70"/>
      <c r="D21" s="88"/>
      <c r="E21" s="89"/>
      <c r="F21" s="32"/>
      <c r="G21" s="89"/>
      <c r="H21" s="90"/>
    </row>
    <row r="22" spans="1:8" ht="12.75" customHeight="1">
      <c r="A22" s="88"/>
      <c r="B22" s="71"/>
      <c r="C22" s="71"/>
      <c r="D22" s="88"/>
      <c r="E22" s="89"/>
      <c r="F22" s="32"/>
      <c r="G22" s="89"/>
      <c r="H22" s="90"/>
    </row>
    <row r="23" spans="1:8" ht="12.75" customHeight="1">
      <c r="A23" s="88"/>
      <c r="B23" s="71"/>
      <c r="C23" s="71"/>
      <c r="D23" s="88"/>
      <c r="E23" s="89"/>
      <c r="F23" s="32"/>
      <c r="G23" s="89"/>
      <c r="H23" s="90"/>
    </row>
    <row r="24" spans="1:8" ht="12.75" customHeight="1">
      <c r="A24" s="88"/>
      <c r="B24" s="71"/>
      <c r="C24" s="71"/>
      <c r="D24" s="88"/>
      <c r="E24" s="89"/>
      <c r="F24" s="32"/>
      <c r="G24" s="89"/>
      <c r="H24" s="90"/>
    </row>
    <row r="25" spans="1:8" ht="12.75" customHeight="1">
      <c r="A25" s="88"/>
      <c r="B25" s="71"/>
      <c r="C25" s="71"/>
      <c r="D25" s="88"/>
      <c r="E25" s="89"/>
      <c r="F25" s="32"/>
      <c r="G25" s="89"/>
      <c r="H25" s="90"/>
    </row>
    <row r="26" spans="1:8" ht="12.75" customHeight="1">
      <c r="A26" s="88"/>
      <c r="B26" s="71"/>
      <c r="C26" s="71"/>
      <c r="D26" s="88"/>
      <c r="E26" s="89"/>
      <c r="F26" s="32"/>
      <c r="G26" s="89"/>
      <c r="H26" s="90"/>
    </row>
    <row r="27" spans="1:8" ht="12.75" customHeight="1">
      <c r="A27" s="88"/>
      <c r="B27" s="71"/>
      <c r="C27" s="71"/>
      <c r="D27" s="88"/>
      <c r="E27" s="89"/>
      <c r="F27" s="32"/>
      <c r="G27" s="89"/>
      <c r="H27" s="90"/>
    </row>
    <row r="28" spans="1:8" s="32" customFormat="1" ht="12.75" customHeight="1">
      <c r="A28" s="88"/>
      <c r="B28" s="71"/>
      <c r="C28" s="71"/>
      <c r="D28" s="88"/>
      <c r="E28" s="89"/>
      <c r="G28" s="89"/>
      <c r="H28" s="90"/>
    </row>
    <row r="29" spans="1:8" s="32" customFormat="1" ht="12.75" customHeight="1">
      <c r="A29" s="88"/>
      <c r="B29" s="71"/>
      <c r="C29" s="71"/>
      <c r="D29" s="88"/>
      <c r="E29" s="89"/>
      <c r="G29" s="89"/>
      <c r="H29" s="90"/>
    </row>
    <row r="30" spans="1:8" s="32" customFormat="1" ht="12.75" customHeight="1">
      <c r="A30" s="88"/>
      <c r="B30" s="71"/>
      <c r="C30" s="71"/>
      <c r="D30" s="88"/>
      <c r="E30" s="89"/>
      <c r="G30" s="89"/>
      <c r="H30" s="90"/>
    </row>
    <row r="31" spans="1:8" s="32" customFormat="1" ht="12.75" customHeight="1">
      <c r="A31" s="88"/>
      <c r="B31" s="71"/>
      <c r="C31" s="71"/>
      <c r="D31" s="88"/>
      <c r="E31" s="89"/>
      <c r="G31" s="89"/>
      <c r="H31" s="90"/>
    </row>
    <row r="32" spans="1:8" s="32" customFormat="1" ht="12.75" customHeight="1">
      <c r="A32" s="88"/>
      <c r="B32" s="71"/>
      <c r="C32" s="71"/>
      <c r="D32" s="88"/>
      <c r="E32" s="89"/>
      <c r="G32" s="89"/>
      <c r="H32" s="90"/>
    </row>
    <row r="33" spans="1:8" s="32" customFormat="1" ht="12.75" customHeight="1">
      <c r="A33" s="88"/>
      <c r="B33" s="71"/>
      <c r="C33" s="71"/>
      <c r="D33" s="88"/>
      <c r="E33" s="89"/>
      <c r="G33" s="89"/>
      <c r="H33" s="90"/>
    </row>
    <row r="34" spans="1:8" s="32" customFormat="1" ht="12.75" customHeight="1">
      <c r="A34" s="88"/>
      <c r="B34" s="71"/>
      <c r="C34" s="70"/>
      <c r="D34" s="88"/>
      <c r="E34" s="89"/>
      <c r="G34" s="89"/>
      <c r="H34" s="90"/>
    </row>
    <row r="35" spans="1:8" s="32" customFormat="1" ht="12.75" customHeight="1">
      <c r="A35" s="88"/>
      <c r="B35" s="71"/>
      <c r="C35" s="71"/>
      <c r="D35" s="88"/>
      <c r="E35" s="89"/>
      <c r="G35" s="89"/>
      <c r="H35" s="90"/>
    </row>
    <row r="36" spans="1:8" s="32" customFormat="1" ht="12.75" customHeight="1">
      <c r="A36" s="88"/>
      <c r="B36" s="74"/>
      <c r="C36" s="74"/>
      <c r="D36" s="88"/>
      <c r="E36" s="89"/>
      <c r="G36" s="89"/>
      <c r="H36" s="90"/>
    </row>
    <row r="37" spans="1:8" s="32" customFormat="1" ht="12.75" customHeight="1">
      <c r="A37" s="88"/>
      <c r="B37" s="71"/>
      <c r="C37" s="71"/>
      <c r="D37" s="88"/>
      <c r="E37" s="89"/>
      <c r="G37" s="89"/>
      <c r="H37" s="90"/>
    </row>
    <row r="38" spans="1:8" s="32" customFormat="1" ht="12.75" customHeight="1">
      <c r="A38" s="88"/>
      <c r="B38" s="71"/>
      <c r="C38" s="71"/>
      <c r="D38" s="88"/>
      <c r="E38" s="89"/>
      <c r="G38" s="89"/>
      <c r="H38" s="90"/>
    </row>
    <row r="39" spans="1:8" s="32" customFormat="1" ht="12.75" customHeight="1">
      <c r="A39" s="88"/>
      <c r="B39" s="71"/>
      <c r="C39" s="70"/>
      <c r="D39" s="88"/>
      <c r="E39" s="89"/>
      <c r="G39" s="89"/>
      <c r="H39" s="90"/>
    </row>
    <row r="40" spans="1:8" s="32" customFormat="1" ht="12.75" customHeight="1">
      <c r="A40" s="88"/>
      <c r="B40" s="71"/>
      <c r="C40" s="71"/>
      <c r="D40" s="88"/>
      <c r="E40" s="89"/>
      <c r="G40" s="89"/>
      <c r="H40" s="90"/>
    </row>
    <row r="41" spans="1:8" s="32" customFormat="1" ht="12.75" customHeight="1">
      <c r="A41" s="88"/>
      <c r="B41" s="71"/>
      <c r="C41" s="71"/>
      <c r="D41" s="88"/>
      <c r="E41" s="89"/>
      <c r="G41" s="89"/>
      <c r="H41" s="90"/>
    </row>
    <row r="42" spans="1:8" s="32" customFormat="1" ht="12.75" customHeight="1">
      <c r="A42" s="88"/>
      <c r="B42" s="71"/>
      <c r="C42" s="71"/>
      <c r="D42" s="88"/>
      <c r="E42" s="89"/>
      <c r="G42" s="89"/>
      <c r="H42" s="90"/>
    </row>
    <row r="43" spans="1:8" s="32" customFormat="1" ht="12.75" customHeight="1">
      <c r="A43" s="88"/>
      <c r="B43" s="71"/>
      <c r="C43" s="71"/>
      <c r="D43" s="88"/>
      <c r="E43" s="89"/>
      <c r="G43" s="89"/>
      <c r="H43" s="90"/>
    </row>
    <row r="44" spans="1:8" s="32" customFormat="1" ht="12.75" customHeight="1">
      <c r="A44" s="88"/>
      <c r="B44" s="71"/>
      <c r="C44" s="71"/>
      <c r="D44" s="88"/>
      <c r="E44" s="89"/>
      <c r="G44" s="89"/>
      <c r="H44" s="90"/>
    </row>
    <row r="45" spans="1:8" s="32" customFormat="1" ht="12.75" customHeight="1">
      <c r="A45" s="88"/>
      <c r="B45" s="71"/>
      <c r="C45" s="71"/>
      <c r="D45" s="88"/>
      <c r="E45" s="89"/>
      <c r="G45" s="89"/>
      <c r="H45" s="90"/>
    </row>
    <row r="46" spans="1:8" s="32" customFormat="1" ht="12.75" customHeight="1">
      <c r="A46" s="88"/>
      <c r="B46" s="71"/>
      <c r="C46" s="71"/>
      <c r="D46" s="88"/>
      <c r="E46" s="89"/>
      <c r="G46" s="89"/>
      <c r="H46" s="90"/>
    </row>
    <row r="47" spans="1:8" s="32" customFormat="1" ht="12.75" customHeight="1">
      <c r="A47" s="88"/>
      <c r="B47" s="71"/>
      <c r="C47" s="71"/>
      <c r="D47" s="88"/>
      <c r="E47" s="89"/>
      <c r="G47" s="89"/>
      <c r="H47" s="90"/>
    </row>
    <row r="48" spans="1:8" s="32" customFormat="1" ht="12.75" customHeight="1">
      <c r="A48" s="88"/>
      <c r="B48" s="71"/>
      <c r="C48" s="71"/>
      <c r="D48" s="88"/>
      <c r="E48" s="89"/>
      <c r="G48" s="89"/>
      <c r="H48" s="90"/>
    </row>
    <row r="49" spans="1:8" s="32" customFormat="1" ht="12.75" customHeight="1">
      <c r="A49" s="88"/>
      <c r="B49" s="71"/>
      <c r="C49" s="71"/>
      <c r="D49" s="88"/>
      <c r="E49" s="89"/>
      <c r="G49" s="89"/>
      <c r="H49" s="90"/>
    </row>
    <row r="50" spans="1:8" s="32" customFormat="1" ht="12.75" customHeight="1">
      <c r="A50" s="88"/>
      <c r="B50" s="71"/>
      <c r="C50" s="71"/>
      <c r="D50" s="88"/>
      <c r="E50" s="89"/>
      <c r="G50" s="89"/>
      <c r="H50" s="90"/>
    </row>
    <row r="51" spans="1:8" s="32" customFormat="1" ht="12.75" customHeight="1">
      <c r="A51" s="88"/>
      <c r="B51" s="71"/>
      <c r="C51" s="71"/>
      <c r="D51" s="88"/>
      <c r="E51" s="89"/>
      <c r="G51" s="89"/>
      <c r="H51" s="90"/>
    </row>
    <row r="52" spans="1:8" s="32" customFormat="1" ht="12.75" customHeight="1">
      <c r="A52" s="88"/>
      <c r="B52" s="71"/>
      <c r="C52" s="71"/>
      <c r="D52" s="88"/>
      <c r="E52" s="89"/>
      <c r="G52" s="89"/>
      <c r="H52" s="90"/>
    </row>
    <row r="53" spans="1:8" s="32" customFormat="1" ht="12.75" customHeight="1">
      <c r="A53" s="88"/>
      <c r="B53" s="71"/>
      <c r="C53" s="71"/>
      <c r="D53" s="88"/>
      <c r="E53" s="89"/>
      <c r="G53" s="89"/>
      <c r="H53" s="90"/>
    </row>
    <row r="54" spans="1:8" s="32" customFormat="1" ht="12.75" customHeight="1">
      <c r="A54" s="88"/>
      <c r="B54" s="71"/>
      <c r="C54" s="71"/>
      <c r="D54" s="88"/>
      <c r="E54" s="89"/>
      <c r="G54" s="89"/>
      <c r="H54" s="90"/>
    </row>
    <row r="55" spans="1:8" s="32" customFormat="1" ht="12.75" customHeight="1">
      <c r="A55" s="88"/>
      <c r="B55" s="71"/>
      <c r="C55" s="71"/>
      <c r="D55" s="88"/>
      <c r="E55" s="89"/>
      <c r="G55" s="89"/>
      <c r="H55" s="90"/>
    </row>
    <row r="56" spans="1:8" s="32" customFormat="1" ht="12.75" customHeight="1">
      <c r="A56" s="88"/>
      <c r="B56" s="71"/>
      <c r="C56" s="71"/>
      <c r="D56" s="88"/>
      <c r="E56" s="89"/>
      <c r="G56" s="89"/>
      <c r="H56" s="90"/>
    </row>
    <row r="57" spans="1:8" s="32" customFormat="1" ht="12.75" customHeight="1">
      <c r="A57" s="88"/>
      <c r="B57" s="71"/>
      <c r="C57" s="71"/>
      <c r="D57" s="88"/>
      <c r="E57" s="89"/>
      <c r="G57" s="89"/>
      <c r="H57" s="90"/>
    </row>
    <row r="58" spans="1:8" s="32" customFormat="1" ht="12.75" customHeight="1">
      <c r="A58" s="88"/>
      <c r="B58" s="71"/>
      <c r="C58" s="71"/>
      <c r="D58" s="88"/>
      <c r="E58" s="89"/>
      <c r="G58" s="89"/>
      <c r="H58" s="90"/>
    </row>
    <row r="59" spans="1:8" s="32" customFormat="1" ht="12.75" customHeight="1">
      <c r="A59" s="88"/>
      <c r="B59" s="71"/>
      <c r="C59" s="71"/>
      <c r="D59" s="88"/>
      <c r="E59" s="89"/>
      <c r="G59" s="89"/>
      <c r="H59" s="90"/>
    </row>
    <row r="60" spans="1:8" s="32" customFormat="1" ht="12.75" customHeight="1">
      <c r="A60" s="88"/>
      <c r="B60" s="71"/>
      <c r="C60" s="71"/>
      <c r="D60" s="88"/>
      <c r="E60" s="89"/>
      <c r="G60" s="89"/>
      <c r="H60" s="90"/>
    </row>
    <row r="61" spans="1:8" s="32" customFormat="1" ht="12.75" customHeight="1">
      <c r="A61" s="88"/>
      <c r="B61" s="71"/>
      <c r="C61" s="71"/>
      <c r="D61" s="88"/>
      <c r="E61" s="89"/>
      <c r="G61" s="89"/>
      <c r="H61" s="90"/>
    </row>
    <row r="62" spans="1:8" s="32" customFormat="1" ht="12.75" customHeight="1">
      <c r="A62" s="88"/>
      <c r="B62" s="71"/>
      <c r="C62" s="71"/>
      <c r="D62" s="88"/>
      <c r="E62" s="89"/>
      <c r="G62" s="89"/>
      <c r="H62" s="90"/>
    </row>
    <row r="63" spans="1:8" s="32" customFormat="1" ht="12.75" customHeight="1">
      <c r="A63" s="88"/>
      <c r="B63" s="71"/>
      <c r="C63" s="71"/>
      <c r="D63" s="88"/>
      <c r="E63" s="89"/>
      <c r="G63" s="89"/>
      <c r="H63" s="90"/>
    </row>
    <row r="64" spans="1:8" s="32" customFormat="1" ht="12.75" customHeight="1">
      <c r="A64" s="88"/>
      <c r="B64" s="71"/>
      <c r="C64" s="71"/>
      <c r="D64" s="88"/>
      <c r="E64" s="89"/>
      <c r="G64" s="89"/>
      <c r="H64" s="90"/>
    </row>
    <row r="65" spans="1:8" s="32" customFormat="1" ht="12.75" customHeight="1">
      <c r="A65" s="88"/>
      <c r="B65" s="71"/>
      <c r="C65" s="71"/>
      <c r="D65" s="88"/>
      <c r="E65" s="89"/>
      <c r="G65" s="89"/>
      <c r="H65" s="90"/>
    </row>
    <row r="66" spans="1:8" s="32" customFormat="1" ht="12.75" customHeight="1">
      <c r="A66" s="88"/>
      <c r="B66" s="71"/>
      <c r="C66" s="71"/>
      <c r="D66" s="88"/>
      <c r="E66" s="89"/>
      <c r="G66" s="89"/>
      <c r="H66" s="90"/>
    </row>
    <row r="67" spans="1:8" s="32" customFormat="1" ht="12.75" customHeight="1">
      <c r="A67" s="88"/>
      <c r="B67" s="71"/>
      <c r="C67" s="71"/>
      <c r="D67" s="88"/>
      <c r="E67" s="89"/>
      <c r="G67" s="89"/>
      <c r="H67" s="90"/>
    </row>
    <row r="68" spans="1:8" s="32" customFormat="1" ht="12.75" customHeight="1">
      <c r="A68" s="88"/>
      <c r="B68" s="71"/>
      <c r="C68" s="71"/>
      <c r="D68" s="88"/>
      <c r="E68" s="89"/>
      <c r="G68" s="89"/>
      <c r="H68" s="90"/>
    </row>
    <row r="69" spans="1:8" s="32" customFormat="1" ht="12.75" customHeight="1">
      <c r="A69" s="88"/>
      <c r="B69" s="71"/>
      <c r="C69" s="70"/>
      <c r="D69" s="88"/>
      <c r="E69" s="89"/>
      <c r="G69" s="89"/>
      <c r="H69" s="90"/>
    </row>
    <row r="70" spans="1:8" s="32" customFormat="1" ht="12.75" customHeight="1">
      <c r="A70" s="88"/>
      <c r="B70" s="71"/>
      <c r="C70" s="71"/>
      <c r="D70" s="88"/>
      <c r="E70" s="89"/>
      <c r="G70" s="89"/>
      <c r="H70" s="90"/>
    </row>
    <row r="71" spans="1:8" s="32" customFormat="1" ht="12.75" customHeight="1">
      <c r="A71" s="88"/>
      <c r="B71" s="71"/>
      <c r="C71" s="71"/>
      <c r="D71" s="88"/>
      <c r="E71" s="89"/>
      <c r="G71" s="89"/>
      <c r="H71" s="90"/>
    </row>
    <row r="72" spans="1:8" s="32" customFormat="1" ht="12.75" customHeight="1">
      <c r="A72" s="88"/>
      <c r="B72" s="71"/>
      <c r="C72" s="71"/>
      <c r="D72" s="88"/>
      <c r="E72" s="89"/>
      <c r="G72" s="89"/>
      <c r="H72" s="90"/>
    </row>
    <row r="73" spans="1:8" s="32" customFormat="1" ht="12.75" customHeight="1">
      <c r="A73" s="88"/>
      <c r="B73" s="71"/>
      <c r="C73" s="71"/>
      <c r="D73" s="88"/>
      <c r="E73" s="89"/>
      <c r="G73" s="89"/>
      <c r="H73" s="90"/>
    </row>
    <row r="74" spans="1:8" s="32" customFormat="1" ht="12.75" customHeight="1">
      <c r="A74" s="88"/>
      <c r="B74" s="71"/>
      <c r="C74" s="71"/>
      <c r="D74" s="88"/>
      <c r="E74" s="89"/>
      <c r="G74" s="89"/>
      <c r="H74" s="90"/>
    </row>
    <row r="75" spans="1:8" s="32" customFormat="1" ht="12.75" customHeight="1">
      <c r="A75" s="88"/>
      <c r="B75" s="71"/>
      <c r="C75" s="70"/>
      <c r="D75" s="88"/>
      <c r="E75" s="89"/>
      <c r="G75" s="89"/>
      <c r="H75" s="90"/>
    </row>
    <row r="76" spans="1:8" s="32" customFormat="1" ht="12.75" customHeight="1">
      <c r="A76" s="88"/>
      <c r="B76" s="71"/>
      <c r="C76" s="71"/>
      <c r="D76" s="88"/>
      <c r="E76" s="89"/>
      <c r="G76" s="89"/>
      <c r="H76" s="90"/>
    </row>
    <row r="77" spans="1:8" s="32" customFormat="1" ht="12.75" customHeight="1">
      <c r="A77" s="88"/>
      <c r="B77" s="71"/>
      <c r="C77" s="71"/>
      <c r="D77" s="88"/>
      <c r="E77" s="89"/>
      <c r="G77" s="89"/>
      <c r="H77" s="90"/>
    </row>
    <row r="78" spans="1:8" s="32" customFormat="1" ht="12.75" customHeight="1">
      <c r="A78" s="88"/>
      <c r="B78" s="71"/>
      <c r="C78" s="71"/>
      <c r="D78" s="88"/>
      <c r="E78" s="89"/>
      <c r="G78" s="89"/>
      <c r="H78" s="90"/>
    </row>
    <row r="79" spans="1:8" s="32" customFormat="1" ht="12.75" customHeight="1">
      <c r="A79" s="88"/>
      <c r="B79" s="71"/>
      <c r="C79" s="71"/>
      <c r="D79" s="88"/>
      <c r="E79" s="89"/>
      <c r="G79" s="89"/>
      <c r="H79" s="90"/>
    </row>
    <row r="80" spans="1:8" s="32" customFormat="1" ht="12.75" customHeight="1">
      <c r="A80" s="88"/>
      <c r="B80" s="71"/>
      <c r="C80" s="71"/>
      <c r="D80" s="88"/>
      <c r="E80" s="89"/>
      <c r="G80" s="89"/>
      <c r="H80" s="90"/>
    </row>
    <row r="81" spans="1:8" s="32" customFormat="1" ht="12.75" customHeight="1">
      <c r="A81" s="88"/>
      <c r="B81" s="71"/>
      <c r="C81" s="71"/>
      <c r="D81" s="88"/>
      <c r="E81" s="89"/>
      <c r="G81" s="89"/>
      <c r="H81" s="90"/>
    </row>
    <row r="82" spans="1:8" s="32" customFormat="1" ht="12.75" customHeight="1">
      <c r="A82" s="88"/>
      <c r="B82" s="71"/>
      <c r="C82" s="71"/>
      <c r="D82" s="88"/>
      <c r="E82" s="89"/>
      <c r="G82" s="89"/>
      <c r="H82" s="90"/>
    </row>
    <row r="83" spans="1:8" s="32" customFormat="1" ht="12.75" customHeight="1">
      <c r="A83" s="88"/>
      <c r="B83" s="71"/>
      <c r="C83" s="71"/>
      <c r="D83" s="88"/>
      <c r="E83" s="89"/>
      <c r="G83" s="89"/>
      <c r="H83" s="90"/>
    </row>
    <row r="84" spans="1:8" s="32" customFormat="1" ht="12.75" customHeight="1">
      <c r="A84" s="88"/>
      <c r="B84" s="71"/>
      <c r="C84" s="71"/>
      <c r="D84" s="88"/>
      <c r="E84" s="89"/>
      <c r="G84" s="89"/>
      <c r="H84" s="90"/>
    </row>
    <row r="85" spans="1:8" s="32" customFormat="1" ht="12.75" customHeight="1">
      <c r="A85" s="88"/>
      <c r="B85" s="71"/>
      <c r="C85" s="71"/>
      <c r="D85" s="88"/>
      <c r="E85" s="89"/>
      <c r="G85" s="89"/>
      <c r="H85" s="90"/>
    </row>
    <row r="86" spans="1:8" s="32" customFormat="1" ht="12.75" customHeight="1">
      <c r="A86" s="88"/>
      <c r="B86" s="71"/>
      <c r="C86" s="71"/>
      <c r="D86" s="88"/>
      <c r="E86" s="89"/>
      <c r="G86" s="89"/>
      <c r="H86" s="90"/>
    </row>
    <row r="87" spans="1:8" s="32" customFormat="1" ht="12.75" customHeight="1">
      <c r="A87" s="88"/>
      <c r="B87" s="71"/>
      <c r="C87" s="71"/>
      <c r="D87" s="88"/>
      <c r="E87" s="89"/>
      <c r="G87" s="89"/>
      <c r="H87" s="90"/>
    </row>
    <row r="88" spans="1:8" s="32" customFormat="1" ht="12.75" customHeight="1">
      <c r="A88" s="88"/>
      <c r="B88" s="71"/>
      <c r="C88" s="71"/>
      <c r="D88" s="88"/>
      <c r="E88" s="89"/>
      <c r="G88" s="89"/>
      <c r="H88" s="90"/>
    </row>
    <row r="89" spans="1:8" s="32" customFormat="1" ht="12.75" customHeight="1">
      <c r="A89" s="88"/>
      <c r="B89" s="71"/>
      <c r="C89" s="71"/>
      <c r="D89" s="88"/>
      <c r="E89" s="89"/>
      <c r="G89" s="89"/>
      <c r="H89" s="90"/>
    </row>
    <row r="90" spans="1:8" s="32" customFormat="1" ht="12.75" customHeight="1">
      <c r="A90" s="88"/>
      <c r="B90" s="71"/>
      <c r="C90" s="71"/>
      <c r="D90" s="88"/>
      <c r="E90" s="89"/>
      <c r="G90" s="89"/>
      <c r="H90" s="90"/>
    </row>
    <row r="91" spans="1:8" s="32" customFormat="1" ht="12.75" customHeight="1">
      <c r="A91" s="88"/>
      <c r="B91" s="71"/>
      <c r="C91" s="71"/>
      <c r="D91" s="88"/>
      <c r="E91" s="89"/>
      <c r="G91" s="89"/>
      <c r="H91" s="90"/>
    </row>
    <row r="92" spans="1:8" s="32" customFormat="1" ht="12.75" customHeight="1">
      <c r="A92" s="88"/>
      <c r="B92" s="71"/>
      <c r="C92" s="71"/>
      <c r="D92" s="88"/>
      <c r="E92" s="89"/>
      <c r="G92" s="89"/>
      <c r="H92" s="90"/>
    </row>
    <row r="93" spans="1:8" s="32" customFormat="1" ht="12.75" customHeight="1">
      <c r="A93" s="88"/>
      <c r="B93" s="71"/>
      <c r="C93" s="71"/>
      <c r="D93" s="88"/>
      <c r="E93" s="89"/>
      <c r="G93" s="89"/>
      <c r="H93" s="90"/>
    </row>
    <row r="94" spans="1:8" s="32" customFormat="1" ht="12.75" customHeight="1">
      <c r="A94" s="88"/>
      <c r="B94" s="71"/>
      <c r="C94" s="71"/>
      <c r="D94" s="88"/>
      <c r="E94" s="89"/>
      <c r="G94" s="89"/>
      <c r="H94" s="90"/>
    </row>
    <row r="95" spans="1:8" s="32" customFormat="1" ht="12.75" customHeight="1">
      <c r="A95" s="88"/>
      <c r="B95" s="71"/>
      <c r="C95" s="71"/>
      <c r="D95" s="88"/>
      <c r="E95" s="89"/>
      <c r="G95" s="89"/>
      <c r="H95" s="90"/>
    </row>
    <row r="96" spans="1:8" s="32" customFormat="1" ht="12.75" customHeight="1">
      <c r="A96" s="88"/>
      <c r="B96" s="71"/>
      <c r="C96" s="71"/>
      <c r="D96" s="88"/>
      <c r="E96" s="89"/>
      <c r="G96" s="89"/>
      <c r="H96" s="90"/>
    </row>
    <row r="97" spans="1:8" s="32" customFormat="1" ht="12.75" customHeight="1">
      <c r="A97" s="88"/>
      <c r="B97" s="71"/>
      <c r="C97" s="71"/>
      <c r="D97" s="88"/>
      <c r="E97" s="89"/>
      <c r="G97" s="89"/>
      <c r="H97" s="90"/>
    </row>
    <row r="98" spans="1:8" s="32" customFormat="1" ht="12.75" customHeight="1">
      <c r="A98" s="88"/>
      <c r="B98" s="71"/>
      <c r="C98" s="71"/>
      <c r="D98" s="88"/>
      <c r="E98" s="89"/>
      <c r="G98" s="89"/>
      <c r="H98" s="90"/>
    </row>
    <row r="99" spans="1:8" s="32" customFormat="1" ht="12.75" customHeight="1">
      <c r="A99" s="88"/>
      <c r="B99" s="71"/>
      <c r="C99" s="71"/>
      <c r="D99" s="88"/>
      <c r="E99" s="89"/>
      <c r="G99" s="89"/>
      <c r="H99" s="90"/>
    </row>
    <row r="100" spans="1:8" s="32" customFormat="1" ht="12.75" customHeight="1">
      <c r="A100" s="88"/>
      <c r="B100" s="71"/>
      <c r="C100" s="71"/>
      <c r="D100" s="88"/>
      <c r="E100" s="89"/>
      <c r="G100" s="89"/>
      <c r="H100" s="90"/>
    </row>
    <row r="101" spans="1:8" s="32" customFormat="1" ht="12.75" customHeight="1">
      <c r="A101" s="88"/>
      <c r="B101" s="71"/>
      <c r="C101" s="71"/>
      <c r="D101" s="88"/>
      <c r="E101" s="89"/>
      <c r="G101" s="89"/>
      <c r="H101" s="90"/>
    </row>
    <row r="102" spans="1:8" s="32" customFormat="1" ht="12.75" customHeight="1">
      <c r="A102" s="88"/>
      <c r="B102" s="71"/>
      <c r="C102" s="71"/>
      <c r="D102" s="88"/>
      <c r="E102" s="89"/>
      <c r="G102" s="89"/>
      <c r="H102" s="90"/>
    </row>
    <row r="103" spans="1:8" s="32" customFormat="1" ht="12.75" customHeight="1">
      <c r="A103" s="88"/>
      <c r="B103" s="71"/>
      <c r="C103" s="71"/>
      <c r="D103" s="88"/>
      <c r="E103" s="89"/>
      <c r="G103" s="89"/>
      <c r="H103" s="90"/>
    </row>
    <row r="104" spans="1:8" s="32" customFormat="1" ht="12.75" customHeight="1">
      <c r="A104" s="88"/>
      <c r="B104" s="71"/>
      <c r="C104" s="71"/>
      <c r="D104" s="88"/>
      <c r="E104" s="89"/>
      <c r="G104" s="89"/>
      <c r="H104" s="90"/>
    </row>
    <row r="105" spans="1:8" s="32" customFormat="1" ht="12.75" customHeight="1">
      <c r="A105" s="88"/>
      <c r="B105" s="74"/>
      <c r="C105" s="74"/>
      <c r="D105" s="88"/>
      <c r="E105" s="89"/>
      <c r="G105" s="89"/>
      <c r="H105" s="90"/>
    </row>
    <row r="106" spans="1:8" s="32" customFormat="1" ht="12.75" customHeight="1">
      <c r="A106" s="88"/>
      <c r="B106" s="71"/>
      <c r="C106" s="71"/>
      <c r="D106" s="88"/>
      <c r="E106" s="89"/>
      <c r="G106" s="89"/>
      <c r="H106" s="90"/>
    </row>
    <row r="107" spans="1:8" s="32" customFormat="1" ht="12.75" customHeight="1">
      <c r="A107" s="88"/>
      <c r="B107" s="71"/>
      <c r="C107" s="71"/>
      <c r="D107" s="88"/>
      <c r="E107" s="89"/>
      <c r="G107" s="89"/>
      <c r="H107" s="90"/>
    </row>
    <row r="108" spans="1:8" s="32" customFormat="1" ht="12.75" customHeight="1">
      <c r="A108" s="88"/>
      <c r="B108" s="71"/>
      <c r="C108" s="71"/>
      <c r="D108" s="88"/>
      <c r="E108" s="89"/>
      <c r="G108" s="89"/>
      <c r="H108" s="90"/>
    </row>
    <row r="109" spans="1:8" s="32" customFormat="1" ht="12.75" customHeight="1">
      <c r="A109" s="88"/>
      <c r="B109" s="71"/>
      <c r="C109" s="71"/>
      <c r="D109" s="88"/>
      <c r="E109" s="89"/>
      <c r="G109" s="89"/>
      <c r="H109" s="90"/>
    </row>
    <row r="110" spans="1:8" s="32" customFormat="1" ht="12.75" customHeight="1">
      <c r="A110" s="88"/>
      <c r="B110" s="71"/>
      <c r="C110" s="71"/>
      <c r="D110" s="88"/>
      <c r="E110" s="89"/>
      <c r="G110" s="89"/>
      <c r="H110" s="90"/>
    </row>
    <row r="111" spans="1:8" s="32" customFormat="1" ht="12.75" customHeight="1">
      <c r="A111" s="88"/>
      <c r="B111" s="71"/>
      <c r="C111" s="71"/>
      <c r="D111" s="88"/>
      <c r="E111" s="89"/>
      <c r="G111" s="89"/>
      <c r="H111" s="90"/>
    </row>
    <row r="112" spans="1:8" s="32" customFormat="1" ht="12.75" customHeight="1">
      <c r="A112" s="88"/>
      <c r="B112" s="71"/>
      <c r="C112" s="71"/>
      <c r="D112" s="88"/>
      <c r="E112" s="89"/>
      <c r="G112" s="89"/>
      <c r="H112" s="90"/>
    </row>
    <row r="113" spans="1:8" s="32" customFormat="1" ht="12.75" customHeight="1">
      <c r="A113" s="88"/>
      <c r="B113" s="71"/>
      <c r="C113" s="71"/>
      <c r="D113" s="88"/>
      <c r="E113" s="89"/>
      <c r="G113" s="89"/>
      <c r="H113" s="90"/>
    </row>
    <row r="114" spans="1:8" s="32" customFormat="1" ht="12.75" customHeight="1">
      <c r="A114" s="88"/>
      <c r="B114" s="71"/>
      <c r="C114" s="70"/>
      <c r="D114" s="88"/>
      <c r="E114" s="89"/>
      <c r="G114" s="89"/>
      <c r="H114" s="90"/>
    </row>
    <row r="115" spans="1:8" s="32" customFormat="1" ht="12.75" customHeight="1">
      <c r="A115" s="88"/>
      <c r="B115" s="71"/>
      <c r="C115" s="71"/>
      <c r="D115" s="88"/>
      <c r="E115" s="89"/>
      <c r="G115" s="89"/>
      <c r="H115" s="90"/>
    </row>
    <row r="116" spans="1:8" s="32" customFormat="1" ht="12.75" customHeight="1">
      <c r="A116" s="88"/>
      <c r="B116" s="71"/>
      <c r="C116" s="71"/>
      <c r="D116" s="91"/>
      <c r="E116" s="89"/>
      <c r="G116" s="89"/>
      <c r="H116" s="90"/>
    </row>
    <row r="117" spans="1:8" s="32" customFormat="1" ht="12.75" customHeight="1">
      <c r="A117" s="88"/>
      <c r="B117" s="71"/>
      <c r="C117" s="71"/>
      <c r="D117" s="88"/>
      <c r="E117" s="89"/>
      <c r="G117" s="89"/>
      <c r="H117" s="90"/>
    </row>
    <row r="118" spans="1:8" s="32" customFormat="1" ht="12.75" customHeight="1">
      <c r="A118" s="88"/>
      <c r="B118" s="71"/>
      <c r="C118" s="71"/>
      <c r="D118" s="88"/>
      <c r="E118" s="89"/>
      <c r="G118" s="89"/>
      <c r="H118" s="90"/>
    </row>
    <row r="119" spans="1:8" s="32" customFormat="1" ht="12.75" customHeight="1">
      <c r="A119" s="88"/>
      <c r="B119" s="71"/>
      <c r="C119" s="71"/>
      <c r="D119" s="88"/>
      <c r="E119" s="89"/>
      <c r="G119" s="89"/>
      <c r="H119" s="90"/>
    </row>
    <row r="120" spans="1:8" s="32" customFormat="1" ht="12.75" customHeight="1">
      <c r="A120" s="88"/>
      <c r="B120" s="71"/>
      <c r="C120" s="71"/>
      <c r="D120" s="88"/>
      <c r="E120" s="89"/>
      <c r="G120" s="89"/>
      <c r="H120" s="90"/>
    </row>
    <row r="121" spans="1:8" s="32" customFormat="1" ht="12.75" customHeight="1">
      <c r="A121" s="88"/>
      <c r="B121" s="71"/>
      <c r="C121" s="71"/>
      <c r="D121" s="88"/>
      <c r="E121" s="89"/>
      <c r="G121" s="89"/>
      <c r="H121" s="90"/>
    </row>
    <row r="122" spans="1:8" s="32" customFormat="1" ht="12.75" customHeight="1">
      <c r="A122" s="88"/>
      <c r="B122" s="71"/>
      <c r="C122" s="71"/>
      <c r="D122" s="88"/>
      <c r="E122" s="89"/>
      <c r="G122" s="89"/>
      <c r="H122" s="90"/>
    </row>
    <row r="123" spans="1:8" s="32" customFormat="1" ht="12.75" customHeight="1">
      <c r="A123" s="88"/>
      <c r="B123" s="71"/>
      <c r="C123" s="71"/>
      <c r="D123" s="88"/>
      <c r="E123" s="89"/>
      <c r="G123" s="89"/>
      <c r="H123" s="90"/>
    </row>
    <row r="124" spans="1:8" s="32" customFormat="1" ht="12.75" customHeight="1">
      <c r="A124" s="88"/>
      <c r="B124" s="71"/>
      <c r="C124" s="71"/>
      <c r="D124" s="88"/>
      <c r="E124" s="89"/>
      <c r="G124" s="89"/>
      <c r="H124" s="90"/>
    </row>
    <row r="125" spans="1:8" s="32" customFormat="1" ht="12.75" customHeight="1">
      <c r="A125" s="88"/>
      <c r="B125" s="71"/>
      <c r="C125" s="71"/>
      <c r="D125" s="88"/>
      <c r="E125" s="89"/>
      <c r="G125" s="89"/>
      <c r="H125" s="90"/>
    </row>
    <row r="126" spans="1:8" s="32" customFormat="1" ht="12.75" customHeight="1">
      <c r="A126" s="88"/>
      <c r="B126" s="71"/>
      <c r="C126" s="71"/>
      <c r="D126" s="88"/>
      <c r="E126" s="89"/>
      <c r="G126" s="89"/>
      <c r="H126" s="90"/>
    </row>
    <row r="127" spans="1:8" s="32" customFormat="1" ht="12.75" customHeight="1">
      <c r="A127" s="88"/>
      <c r="B127" s="71"/>
      <c r="C127" s="71"/>
      <c r="D127" s="88"/>
      <c r="E127" s="89"/>
      <c r="G127" s="89"/>
      <c r="H127" s="90"/>
    </row>
    <row r="128" spans="1:8" s="32" customFormat="1" ht="12.75" customHeight="1">
      <c r="A128" s="88"/>
      <c r="B128" s="71"/>
      <c r="C128" s="71"/>
      <c r="D128" s="88"/>
      <c r="E128" s="89"/>
      <c r="G128" s="89"/>
      <c r="H128" s="90"/>
    </row>
    <row r="129" spans="1:8" s="32" customFormat="1" ht="12.75" customHeight="1">
      <c r="A129" s="88"/>
      <c r="B129" s="71"/>
      <c r="C129" s="71"/>
      <c r="D129" s="88"/>
      <c r="E129" s="89"/>
      <c r="G129" s="89"/>
      <c r="H129" s="90"/>
    </row>
    <row r="130" spans="1:8" s="32" customFormat="1" ht="12.75" customHeight="1">
      <c r="A130" s="88"/>
      <c r="B130" s="71"/>
      <c r="C130" s="70"/>
      <c r="D130" s="88"/>
      <c r="E130" s="89"/>
      <c r="G130" s="89"/>
      <c r="H130" s="90"/>
    </row>
    <row r="131" spans="1:8" s="32" customFormat="1" ht="12.75" customHeight="1">
      <c r="A131" s="88"/>
      <c r="B131" s="71"/>
      <c r="C131" s="70"/>
      <c r="D131" s="88"/>
      <c r="E131" s="89"/>
      <c r="G131" s="89"/>
      <c r="H131" s="90"/>
    </row>
    <row r="132" spans="1:8" s="32" customFormat="1" ht="12.75" customHeight="1">
      <c r="A132" s="88"/>
      <c r="B132" s="71"/>
      <c r="C132" s="71"/>
      <c r="D132" s="88"/>
      <c r="E132" s="89"/>
      <c r="G132" s="89"/>
      <c r="H132" s="90"/>
    </row>
    <row r="133" spans="1:8" s="32" customFormat="1" ht="12.75" customHeight="1">
      <c r="A133" s="88"/>
      <c r="B133" s="71"/>
      <c r="C133" s="71"/>
      <c r="D133" s="88"/>
      <c r="E133" s="89"/>
      <c r="G133" s="89"/>
      <c r="H133" s="90"/>
    </row>
    <row r="134" spans="1:8" s="32" customFormat="1" ht="12.75" customHeight="1">
      <c r="A134" s="88"/>
      <c r="B134" s="71"/>
      <c r="C134" s="71"/>
      <c r="D134" s="88"/>
      <c r="E134" s="89"/>
      <c r="G134" s="89"/>
      <c r="H134" s="90"/>
    </row>
    <row r="135" spans="1:8" s="32" customFormat="1" ht="12.75" customHeight="1">
      <c r="A135" s="88"/>
      <c r="B135" s="71"/>
      <c r="C135" s="71"/>
      <c r="D135" s="88"/>
      <c r="E135" s="89"/>
      <c r="G135" s="89"/>
      <c r="H135" s="90"/>
    </row>
    <row r="136" spans="1:8" s="32" customFormat="1" ht="12.75" customHeight="1">
      <c r="A136" s="88"/>
      <c r="B136" s="71"/>
      <c r="C136" s="71"/>
      <c r="D136" s="88"/>
      <c r="E136" s="89"/>
      <c r="G136" s="89"/>
      <c r="H136" s="90"/>
    </row>
    <row r="137" spans="1:8" s="32" customFormat="1" ht="12.75" customHeight="1">
      <c r="A137" s="88"/>
      <c r="B137" s="71"/>
      <c r="C137" s="70"/>
      <c r="D137" s="88"/>
      <c r="E137" s="89"/>
      <c r="G137" s="89"/>
      <c r="H137" s="90"/>
    </row>
    <row r="138" spans="1:8" s="32" customFormat="1" ht="12.75" customHeight="1">
      <c r="A138" s="88"/>
      <c r="B138" s="71"/>
      <c r="C138" s="71"/>
      <c r="D138" s="88"/>
      <c r="E138" s="89"/>
      <c r="G138" s="89"/>
      <c r="H138" s="90"/>
    </row>
    <row r="139" spans="1:8" s="32" customFormat="1" ht="12.75" customHeight="1">
      <c r="A139" s="88"/>
      <c r="B139" s="71"/>
      <c r="C139" s="71"/>
      <c r="D139" s="88"/>
      <c r="E139" s="89"/>
      <c r="G139" s="89"/>
      <c r="H139" s="90"/>
    </row>
    <row r="140" spans="1:8" s="32" customFormat="1" ht="12.75" customHeight="1">
      <c r="A140" s="88"/>
      <c r="B140" s="71"/>
      <c r="C140" s="71"/>
      <c r="D140" s="88"/>
      <c r="E140" s="89"/>
      <c r="G140" s="89"/>
      <c r="H140" s="90"/>
    </row>
    <row r="141" spans="1:8" s="32" customFormat="1" ht="12.75" customHeight="1">
      <c r="A141" s="88"/>
      <c r="B141" s="71"/>
      <c r="C141" s="71"/>
      <c r="D141" s="88"/>
      <c r="E141" s="89"/>
      <c r="G141" s="89"/>
      <c r="H141" s="90"/>
    </row>
    <row r="142" spans="1:8" s="32" customFormat="1" ht="12.75" customHeight="1">
      <c r="A142" s="88"/>
      <c r="B142" s="71"/>
      <c r="C142" s="71"/>
      <c r="D142" s="88"/>
      <c r="E142" s="89"/>
      <c r="G142" s="89"/>
      <c r="H142" s="90"/>
    </row>
    <row r="143" spans="1:8" s="32" customFormat="1" ht="12.75" customHeight="1">
      <c r="A143" s="88"/>
      <c r="B143" s="71"/>
      <c r="C143" s="71"/>
      <c r="D143" s="88"/>
      <c r="E143" s="89"/>
      <c r="G143" s="89"/>
      <c r="H143" s="90"/>
    </row>
    <row r="144" spans="1:8" s="32" customFormat="1" ht="12.75" customHeight="1">
      <c r="A144" s="88"/>
      <c r="B144" s="71"/>
      <c r="C144" s="71"/>
      <c r="D144" s="88"/>
      <c r="E144" s="89"/>
      <c r="G144" s="89"/>
      <c r="H144" s="90"/>
    </row>
    <row r="145" spans="1:8" s="32" customFormat="1" ht="12.75" customHeight="1">
      <c r="A145" s="88"/>
      <c r="B145" s="71"/>
      <c r="C145" s="71"/>
      <c r="D145" s="88"/>
      <c r="E145" s="89"/>
      <c r="G145" s="89"/>
      <c r="H145" s="90"/>
    </row>
    <row r="146" spans="1:8" s="32" customFormat="1" ht="12.75" customHeight="1">
      <c r="A146" s="88"/>
      <c r="B146" s="71"/>
      <c r="C146" s="71"/>
      <c r="D146" s="88"/>
      <c r="E146" s="89"/>
      <c r="G146" s="89"/>
      <c r="H146" s="90"/>
    </row>
    <row r="147" spans="1:8" s="32" customFormat="1" ht="12.75" customHeight="1">
      <c r="A147" s="88"/>
      <c r="B147" s="71"/>
      <c r="C147" s="71"/>
      <c r="D147" s="88"/>
      <c r="E147" s="89"/>
      <c r="G147" s="89"/>
      <c r="H147" s="90"/>
    </row>
    <row r="148" spans="1:8" s="32" customFormat="1" ht="12.75" customHeight="1">
      <c r="A148" s="88"/>
      <c r="B148" s="71"/>
      <c r="C148" s="71"/>
      <c r="D148" s="88"/>
      <c r="E148" s="89"/>
      <c r="G148" s="89"/>
      <c r="H148" s="90"/>
    </row>
    <row r="149" spans="1:8" s="32" customFormat="1" ht="12.75" customHeight="1">
      <c r="A149" s="88"/>
      <c r="B149" s="71"/>
      <c r="C149" s="70"/>
      <c r="D149" s="88"/>
      <c r="E149" s="89"/>
      <c r="G149" s="89"/>
      <c r="H149" s="90"/>
    </row>
    <row r="150" spans="1:8" s="32" customFormat="1" ht="12.75" customHeight="1">
      <c r="A150" s="88"/>
      <c r="B150" s="71"/>
      <c r="C150" s="71"/>
      <c r="D150" s="88"/>
      <c r="E150" s="89"/>
      <c r="G150" s="89"/>
      <c r="H150" s="90"/>
    </row>
    <row r="151" spans="1:8" s="32" customFormat="1" ht="12.75" customHeight="1">
      <c r="A151" s="88"/>
      <c r="B151" s="71"/>
      <c r="C151" s="71"/>
      <c r="D151" s="88"/>
      <c r="E151" s="89"/>
      <c r="G151" s="89"/>
      <c r="H151" s="90"/>
    </row>
    <row r="152" spans="1:8" s="32" customFormat="1" ht="12.75" customHeight="1">
      <c r="A152" s="88"/>
      <c r="B152" s="71"/>
      <c r="C152" s="71"/>
      <c r="D152" s="88"/>
      <c r="E152" s="89"/>
      <c r="G152" s="89"/>
      <c r="H152" s="90"/>
    </row>
    <row r="153" spans="1:8" s="32" customFormat="1" ht="12.75" customHeight="1">
      <c r="A153" s="88"/>
      <c r="B153" s="71"/>
      <c r="C153" s="71"/>
      <c r="D153" s="88"/>
      <c r="E153" s="89"/>
      <c r="G153" s="89"/>
      <c r="H153" s="90"/>
    </row>
    <row r="154" spans="1:8" s="32" customFormat="1" ht="12.75" customHeight="1">
      <c r="A154" s="88"/>
      <c r="B154" s="71"/>
      <c r="C154" s="71"/>
      <c r="D154" s="88"/>
      <c r="E154" s="89"/>
      <c r="G154" s="89"/>
      <c r="H154" s="90"/>
    </row>
    <row r="155" spans="1:8" s="32" customFormat="1" ht="12.75" customHeight="1">
      <c r="A155" s="88"/>
      <c r="B155" s="71"/>
      <c r="C155" s="71"/>
      <c r="D155" s="88"/>
      <c r="E155" s="89"/>
      <c r="G155" s="89"/>
      <c r="H155" s="90"/>
    </row>
    <row r="156" spans="1:8" s="32" customFormat="1" ht="12.75" customHeight="1">
      <c r="A156" s="88"/>
      <c r="B156" s="71"/>
      <c r="C156" s="71"/>
      <c r="D156" s="88"/>
      <c r="E156" s="89"/>
      <c r="G156" s="89"/>
      <c r="H156" s="90"/>
    </row>
    <row r="157" spans="1:8" s="32" customFormat="1" ht="12.75" customHeight="1">
      <c r="A157" s="88"/>
      <c r="B157" s="71"/>
      <c r="C157" s="71"/>
      <c r="D157" s="88"/>
      <c r="E157" s="89"/>
      <c r="G157" s="89"/>
      <c r="H157" s="90"/>
    </row>
    <row r="158" spans="1:8" s="32" customFormat="1" ht="12.75" customHeight="1">
      <c r="A158" s="88"/>
      <c r="B158" s="71"/>
      <c r="C158" s="71"/>
      <c r="D158" s="88"/>
      <c r="E158" s="89"/>
      <c r="G158" s="89"/>
      <c r="H158" s="90"/>
    </row>
    <row r="159" spans="1:8" s="32" customFormat="1" ht="12.75" customHeight="1">
      <c r="A159" s="88"/>
      <c r="B159" s="71"/>
      <c r="C159" s="71"/>
      <c r="D159" s="88"/>
      <c r="E159" s="89"/>
      <c r="G159" s="89"/>
      <c r="H159" s="90"/>
    </row>
    <row r="160" spans="1:8" s="32" customFormat="1" ht="12.75" customHeight="1">
      <c r="A160" s="88"/>
      <c r="B160" s="71"/>
      <c r="C160" s="71"/>
      <c r="D160" s="88"/>
      <c r="E160" s="89"/>
      <c r="G160" s="89"/>
      <c r="H160" s="90"/>
    </row>
    <row r="161" spans="1:8" s="32" customFormat="1" ht="12.75" customHeight="1">
      <c r="A161" s="88"/>
      <c r="B161" s="71"/>
      <c r="C161" s="71"/>
      <c r="D161" s="88"/>
      <c r="E161" s="89"/>
      <c r="G161" s="89"/>
      <c r="H161" s="90"/>
    </row>
    <row r="162" spans="1:8" s="32" customFormat="1" ht="12.75" customHeight="1">
      <c r="A162" s="88"/>
      <c r="B162" s="71"/>
      <c r="C162" s="71"/>
      <c r="D162" s="88"/>
      <c r="E162" s="89"/>
      <c r="G162" s="89"/>
      <c r="H162" s="90"/>
    </row>
    <row r="163" spans="1:8" s="32" customFormat="1" ht="12.75" customHeight="1">
      <c r="A163" s="88"/>
      <c r="B163" s="71"/>
      <c r="C163" s="71"/>
      <c r="D163" s="88"/>
      <c r="E163" s="89"/>
      <c r="G163" s="89"/>
      <c r="H163" s="90"/>
    </row>
    <row r="164" spans="1:8" s="32" customFormat="1" ht="12.75" customHeight="1">
      <c r="A164" s="88"/>
      <c r="B164" s="71"/>
      <c r="C164" s="71"/>
      <c r="D164" s="88"/>
      <c r="E164" s="89"/>
      <c r="G164" s="89"/>
      <c r="H164" s="90"/>
    </row>
    <row r="165" spans="1:8" s="32" customFormat="1" ht="12.75" customHeight="1">
      <c r="A165" s="88"/>
      <c r="B165" s="71"/>
      <c r="C165" s="71"/>
      <c r="D165" s="88"/>
      <c r="E165" s="89"/>
      <c r="G165" s="89"/>
      <c r="H165" s="90"/>
    </row>
    <row r="166" spans="1:8" s="32" customFormat="1" ht="12.75" customHeight="1">
      <c r="A166" s="88"/>
      <c r="B166" s="71"/>
      <c r="C166" s="71"/>
      <c r="D166" s="88"/>
      <c r="E166" s="89"/>
      <c r="G166" s="89"/>
      <c r="H166" s="90"/>
    </row>
    <row r="167" spans="1:8" s="32" customFormat="1" ht="12.75" customHeight="1">
      <c r="A167" s="88"/>
      <c r="B167" s="71"/>
      <c r="C167" s="71"/>
      <c r="D167" s="88"/>
      <c r="E167" s="89"/>
      <c r="G167" s="89"/>
      <c r="H167" s="90"/>
    </row>
    <row r="168" spans="1:8" s="32" customFormat="1" ht="12.75" customHeight="1">
      <c r="A168" s="88"/>
      <c r="B168" s="71"/>
      <c r="C168" s="71"/>
      <c r="D168" s="88"/>
      <c r="E168" s="89"/>
      <c r="G168" s="89"/>
      <c r="H168" s="90"/>
    </row>
    <row r="169" spans="1:8" s="32" customFormat="1" ht="12.75" customHeight="1">
      <c r="A169" s="88"/>
      <c r="B169" s="71"/>
      <c r="C169" s="71"/>
      <c r="D169" s="88"/>
      <c r="E169" s="89"/>
      <c r="G169" s="89"/>
      <c r="H169" s="90"/>
    </row>
    <row r="170" spans="1:8" s="32" customFormat="1" ht="12.75" customHeight="1">
      <c r="A170" s="88"/>
      <c r="B170" s="74"/>
      <c r="C170" s="74"/>
      <c r="D170" s="88"/>
      <c r="E170" s="89"/>
      <c r="G170" s="89"/>
      <c r="H170" s="90"/>
    </row>
    <row r="171" spans="1:8" s="32" customFormat="1" ht="12.75" customHeight="1">
      <c r="A171" s="88"/>
      <c r="B171" s="71"/>
      <c r="C171" s="71"/>
      <c r="D171" s="88"/>
      <c r="E171" s="89"/>
      <c r="G171" s="89"/>
      <c r="H171" s="90"/>
    </row>
    <row r="172" spans="1:8" s="32" customFormat="1" ht="12.75" customHeight="1">
      <c r="A172" s="88"/>
      <c r="B172" s="71"/>
      <c r="C172" s="71"/>
      <c r="D172" s="88"/>
      <c r="E172" s="89"/>
      <c r="G172" s="89"/>
      <c r="H172" s="90"/>
    </row>
    <row r="173" spans="1:8" s="32" customFormat="1" ht="12.75" customHeight="1">
      <c r="A173" s="88"/>
      <c r="B173" s="71"/>
      <c r="C173" s="70"/>
      <c r="D173" s="88"/>
      <c r="E173" s="89"/>
      <c r="G173" s="89"/>
      <c r="H173" s="90"/>
    </row>
    <row r="174" spans="1:8" s="32" customFormat="1" ht="12.75" customHeight="1">
      <c r="A174" s="88"/>
      <c r="B174" s="71"/>
      <c r="C174" s="71"/>
      <c r="D174" s="88"/>
      <c r="E174" s="89"/>
      <c r="G174" s="89"/>
      <c r="H174" s="90"/>
    </row>
    <row r="175" spans="1:8" s="32" customFormat="1" ht="12.75" customHeight="1">
      <c r="A175" s="88"/>
      <c r="B175" s="71"/>
      <c r="C175" s="71"/>
      <c r="D175" s="88"/>
      <c r="E175" s="89"/>
      <c r="G175" s="89"/>
      <c r="H175" s="90"/>
    </row>
    <row r="176" spans="1:8" s="32" customFormat="1" ht="12.75" customHeight="1">
      <c r="A176" s="88"/>
      <c r="B176" s="71"/>
      <c r="C176" s="71"/>
      <c r="D176" s="88"/>
      <c r="E176" s="89"/>
      <c r="G176" s="89"/>
      <c r="H176" s="90"/>
    </row>
    <row r="177" spans="1:8" s="32" customFormat="1" ht="12.75" customHeight="1">
      <c r="A177" s="88"/>
      <c r="B177" s="71"/>
      <c r="C177" s="71"/>
      <c r="D177" s="88"/>
      <c r="E177" s="89"/>
      <c r="G177" s="89"/>
      <c r="H177" s="90"/>
    </row>
    <row r="178" spans="1:8" s="32" customFormat="1" ht="12.75" customHeight="1">
      <c r="A178" s="88"/>
      <c r="B178" s="71"/>
      <c r="C178" s="71"/>
      <c r="D178" s="88"/>
      <c r="E178" s="89"/>
      <c r="G178" s="89"/>
      <c r="H178" s="90"/>
    </row>
    <row r="179" spans="1:8" s="32" customFormat="1" ht="12.75" customHeight="1">
      <c r="A179" s="88"/>
      <c r="B179" s="71"/>
      <c r="C179" s="71"/>
      <c r="D179" s="88"/>
      <c r="E179" s="89"/>
      <c r="G179" s="89"/>
      <c r="H179" s="90"/>
    </row>
    <row r="180" spans="1:8" s="32" customFormat="1" ht="12.75" customHeight="1">
      <c r="A180" s="88"/>
      <c r="B180" s="71"/>
      <c r="C180" s="71"/>
      <c r="D180" s="88"/>
      <c r="E180" s="89"/>
      <c r="G180" s="89"/>
      <c r="H180" s="90"/>
    </row>
    <row r="181" spans="1:8" s="32" customFormat="1" ht="12.75" customHeight="1">
      <c r="A181" s="88"/>
      <c r="B181" s="71"/>
      <c r="C181" s="70"/>
      <c r="D181" s="88"/>
      <c r="E181" s="89"/>
      <c r="G181" s="89"/>
      <c r="H181" s="90"/>
    </row>
    <row r="182" spans="1:8" s="32" customFormat="1" ht="12.75" customHeight="1">
      <c r="A182" s="88"/>
      <c r="B182" s="71"/>
      <c r="C182" s="71"/>
      <c r="D182" s="88"/>
      <c r="E182" s="89"/>
      <c r="G182" s="89"/>
      <c r="H182" s="90"/>
    </row>
    <row r="183" spans="1:8" s="32" customFormat="1" ht="12.75" customHeight="1">
      <c r="A183" s="88"/>
      <c r="B183" s="71"/>
      <c r="C183" s="71"/>
      <c r="D183" s="88"/>
      <c r="E183" s="89"/>
      <c r="G183" s="89"/>
      <c r="H183" s="90"/>
    </row>
    <row r="184" spans="1:8" s="32" customFormat="1" ht="12.75" customHeight="1">
      <c r="A184" s="88"/>
      <c r="B184" s="71"/>
      <c r="C184" s="71"/>
      <c r="D184" s="88"/>
      <c r="E184" s="89"/>
      <c r="G184" s="89"/>
      <c r="H184" s="90"/>
    </row>
    <row r="185" spans="1:8" s="32" customFormat="1" ht="12.75" customHeight="1">
      <c r="A185" s="88"/>
      <c r="B185" s="71"/>
      <c r="C185" s="70"/>
      <c r="D185" s="88"/>
      <c r="E185" s="89"/>
      <c r="G185" s="89"/>
      <c r="H185" s="90"/>
    </row>
    <row r="186" spans="1:8" s="32" customFormat="1" ht="12.75" customHeight="1">
      <c r="A186" s="88"/>
      <c r="B186" s="71"/>
      <c r="C186" s="71"/>
      <c r="D186" s="88"/>
      <c r="E186" s="89"/>
      <c r="G186" s="89"/>
      <c r="H186" s="90"/>
    </row>
    <row r="187" spans="1:8" s="32" customFormat="1" ht="12.75" customHeight="1">
      <c r="A187" s="88"/>
      <c r="B187" s="71"/>
      <c r="C187" s="71"/>
      <c r="D187" s="88"/>
      <c r="E187" s="89"/>
      <c r="G187" s="89"/>
      <c r="H187" s="90"/>
    </row>
    <row r="188" spans="1:8" s="32" customFormat="1" ht="12.75" customHeight="1">
      <c r="A188" s="88"/>
      <c r="B188" s="71"/>
      <c r="C188" s="71"/>
      <c r="D188" s="88"/>
      <c r="E188" s="89"/>
      <c r="G188" s="89"/>
      <c r="H188" s="90"/>
    </row>
    <row r="189" spans="1:8" s="32" customFormat="1" ht="12.75" customHeight="1">
      <c r="A189" s="88"/>
      <c r="B189" s="71"/>
      <c r="C189" s="71"/>
      <c r="D189" s="88"/>
      <c r="E189" s="89"/>
      <c r="G189" s="89"/>
      <c r="H189" s="90"/>
    </row>
    <row r="190" spans="1:8" s="32" customFormat="1" ht="12.75" customHeight="1">
      <c r="A190" s="88"/>
      <c r="B190" s="71"/>
      <c r="C190" s="71"/>
      <c r="D190" s="88"/>
      <c r="E190" s="89"/>
      <c r="G190" s="89"/>
      <c r="H190" s="90"/>
    </row>
    <row r="191" spans="1:8" s="32" customFormat="1" ht="12.75" customHeight="1">
      <c r="A191" s="88"/>
      <c r="B191" s="74"/>
      <c r="C191" s="74"/>
      <c r="D191" s="88"/>
      <c r="E191" s="89"/>
      <c r="G191" s="89"/>
      <c r="H191" s="90"/>
    </row>
    <row r="192" spans="1:8" s="32" customFormat="1" ht="12.75" customHeight="1">
      <c r="A192" s="88"/>
      <c r="B192" s="71"/>
      <c r="C192" s="71"/>
      <c r="D192" s="88"/>
      <c r="E192" s="89"/>
      <c r="G192" s="89"/>
      <c r="H192" s="90"/>
    </row>
    <row r="193" spans="1:8" s="32" customFormat="1" ht="12.75" customHeight="1">
      <c r="A193" s="88"/>
      <c r="B193" s="71"/>
      <c r="C193" s="71"/>
      <c r="D193" s="88"/>
      <c r="E193" s="89"/>
      <c r="G193" s="89"/>
      <c r="H193" s="90"/>
    </row>
    <row r="194" spans="1:8" s="32" customFormat="1" ht="12.75" customHeight="1">
      <c r="A194" s="88"/>
      <c r="B194" s="71"/>
      <c r="C194" s="71"/>
      <c r="D194" s="88"/>
      <c r="E194" s="89"/>
      <c r="G194" s="89"/>
      <c r="H194" s="90"/>
    </row>
    <row r="195" spans="1:8" s="32" customFormat="1" ht="12.75" customHeight="1">
      <c r="A195" s="88"/>
      <c r="B195" s="71"/>
      <c r="C195" s="71"/>
      <c r="D195" s="88"/>
      <c r="E195" s="89"/>
      <c r="G195" s="89"/>
      <c r="H195" s="90"/>
    </row>
    <row r="196" spans="1:8" s="32" customFormat="1" ht="12.75" customHeight="1">
      <c r="A196" s="88"/>
      <c r="B196" s="71"/>
      <c r="C196" s="71"/>
      <c r="D196" s="88"/>
      <c r="E196" s="89"/>
      <c r="G196" s="89"/>
      <c r="H196" s="90"/>
    </row>
    <row r="197" spans="1:8" s="32" customFormat="1" ht="12.75" customHeight="1">
      <c r="A197" s="88"/>
      <c r="B197" s="71"/>
      <c r="C197" s="71"/>
      <c r="D197" s="88"/>
      <c r="E197" s="89"/>
      <c r="G197" s="89"/>
      <c r="H197" s="90"/>
    </row>
    <row r="198" spans="1:8" s="32" customFormat="1" ht="12.75" customHeight="1">
      <c r="A198" s="88"/>
      <c r="B198" s="71"/>
      <c r="C198" s="71"/>
      <c r="D198" s="88"/>
      <c r="E198" s="89"/>
      <c r="G198" s="89"/>
      <c r="H198" s="90"/>
    </row>
    <row r="199" spans="1:8" s="32" customFormat="1" ht="12.75" customHeight="1">
      <c r="A199" s="88"/>
      <c r="B199" s="71"/>
      <c r="C199" s="71"/>
      <c r="D199" s="88"/>
      <c r="E199" s="89"/>
      <c r="G199" s="89"/>
      <c r="H199" s="90"/>
    </row>
    <row r="200" spans="1:8" s="32" customFormat="1" ht="12.75" customHeight="1">
      <c r="A200" s="88"/>
      <c r="B200" s="71"/>
      <c r="C200" s="71"/>
      <c r="D200" s="88"/>
      <c r="E200" s="89"/>
      <c r="G200" s="89"/>
      <c r="H200" s="90"/>
    </row>
    <row r="201" spans="1:8" s="32" customFormat="1" ht="12.75" customHeight="1">
      <c r="A201" s="88"/>
      <c r="B201" s="71"/>
      <c r="C201" s="71"/>
      <c r="D201" s="88"/>
      <c r="E201" s="89"/>
      <c r="G201" s="89"/>
      <c r="H201" s="90"/>
    </row>
    <row r="202" spans="1:8" s="32" customFormat="1" ht="12.75" customHeight="1">
      <c r="A202" s="88"/>
      <c r="B202" s="71"/>
      <c r="C202" s="71"/>
      <c r="D202" s="88"/>
      <c r="E202" s="89"/>
      <c r="G202" s="89"/>
      <c r="H202" s="90"/>
    </row>
    <row r="203" spans="1:8" s="32" customFormat="1" ht="12.75" customHeight="1">
      <c r="A203" s="88"/>
      <c r="B203" s="71"/>
      <c r="C203" s="71"/>
      <c r="D203" s="88"/>
      <c r="E203" s="89"/>
      <c r="G203" s="89"/>
      <c r="H203" s="90"/>
    </row>
    <row r="204" spans="1:8" s="32" customFormat="1" ht="12.75" customHeight="1">
      <c r="A204" s="88"/>
      <c r="B204" s="71"/>
      <c r="C204" s="71"/>
      <c r="D204" s="88"/>
      <c r="E204" s="89"/>
      <c r="G204" s="89"/>
      <c r="H204" s="90"/>
    </row>
    <row r="205" spans="1:8" s="32" customFormat="1" ht="12.75" customHeight="1">
      <c r="A205" s="88"/>
      <c r="B205" s="71"/>
      <c r="C205" s="70"/>
      <c r="D205" s="88"/>
      <c r="E205" s="89"/>
      <c r="G205" s="89"/>
      <c r="H205" s="90"/>
    </row>
    <row r="206" spans="1:8" s="32" customFormat="1" ht="12.75" customHeight="1">
      <c r="A206" s="88"/>
      <c r="B206" s="71"/>
      <c r="C206" s="71"/>
      <c r="D206" s="88"/>
      <c r="E206" s="89"/>
      <c r="G206" s="89"/>
      <c r="H206" s="90"/>
    </row>
    <row r="207" spans="1:8" s="32" customFormat="1" ht="12.75" customHeight="1">
      <c r="A207" s="88"/>
      <c r="B207" s="71"/>
      <c r="C207" s="71"/>
      <c r="D207" s="88"/>
      <c r="E207" s="89"/>
      <c r="G207" s="89"/>
      <c r="H207" s="90"/>
    </row>
    <row r="208" spans="1:8" s="32" customFormat="1" ht="12.75" customHeight="1">
      <c r="A208" s="88"/>
      <c r="B208" s="71"/>
      <c r="C208" s="70"/>
      <c r="D208" s="88"/>
      <c r="E208" s="89"/>
      <c r="G208" s="89"/>
      <c r="H208" s="90"/>
    </row>
    <row r="209" spans="1:8" s="32" customFormat="1" ht="12.75" customHeight="1">
      <c r="A209" s="88"/>
      <c r="B209" s="71"/>
      <c r="C209" s="71"/>
      <c r="D209" s="88"/>
      <c r="E209" s="89"/>
      <c r="G209" s="89"/>
      <c r="H209" s="90"/>
    </row>
    <row r="210" spans="1:8" s="32" customFormat="1" ht="12.75" customHeight="1">
      <c r="A210" s="88"/>
      <c r="B210" s="71"/>
      <c r="C210" s="71"/>
      <c r="D210" s="88"/>
      <c r="E210" s="89"/>
      <c r="G210" s="89"/>
      <c r="H210" s="90"/>
    </row>
    <row r="211" spans="1:8" s="32" customFormat="1" ht="12.75" customHeight="1">
      <c r="A211" s="88"/>
      <c r="B211" s="71"/>
      <c r="C211" s="71"/>
      <c r="D211" s="88"/>
      <c r="E211" s="89"/>
      <c r="G211" s="89"/>
      <c r="H211" s="90"/>
    </row>
    <row r="212" spans="1:8" s="32" customFormat="1" ht="12.75" customHeight="1">
      <c r="A212" s="88"/>
      <c r="B212" s="71"/>
      <c r="C212" s="71"/>
      <c r="D212" s="88"/>
      <c r="E212" s="89"/>
      <c r="G212" s="89"/>
      <c r="H212" s="90"/>
    </row>
    <row r="213" spans="1:8" s="32" customFormat="1" ht="12.75" customHeight="1">
      <c r="A213" s="88"/>
      <c r="B213" s="71"/>
      <c r="C213" s="71"/>
      <c r="D213" s="88"/>
      <c r="E213" s="89"/>
      <c r="G213" s="89"/>
      <c r="H213" s="90"/>
    </row>
    <row r="214" spans="1:8" s="32" customFormat="1" ht="12.75" customHeight="1">
      <c r="A214" s="88"/>
      <c r="B214" s="71"/>
      <c r="C214" s="71"/>
      <c r="D214" s="88"/>
      <c r="E214" s="89"/>
      <c r="G214" s="89"/>
      <c r="H214" s="90"/>
    </row>
    <row r="215" spans="1:8" s="32" customFormat="1" ht="12.75" customHeight="1">
      <c r="A215" s="88"/>
      <c r="B215" s="71"/>
      <c r="C215" s="71"/>
      <c r="D215" s="88"/>
      <c r="E215" s="89"/>
      <c r="G215" s="89"/>
      <c r="H215" s="90"/>
    </row>
    <row r="216" spans="1:8" s="32" customFormat="1" ht="12.75" customHeight="1">
      <c r="A216" s="88"/>
      <c r="B216" s="71"/>
      <c r="C216" s="71"/>
      <c r="D216" s="88"/>
      <c r="E216" s="89"/>
      <c r="G216" s="89"/>
      <c r="H216" s="90"/>
    </row>
    <row r="217" spans="1:8" s="32" customFormat="1" ht="12.75" customHeight="1">
      <c r="A217" s="88"/>
      <c r="B217" s="71"/>
      <c r="C217" s="71"/>
      <c r="D217" s="88"/>
      <c r="E217" s="89"/>
      <c r="G217" s="89"/>
      <c r="H217" s="90"/>
    </row>
    <row r="218" spans="1:8" s="32" customFormat="1" ht="12.75" customHeight="1">
      <c r="A218" s="88"/>
      <c r="B218" s="71"/>
      <c r="C218" s="71"/>
      <c r="D218" s="88"/>
      <c r="E218" s="89"/>
      <c r="G218" s="89"/>
      <c r="H218" s="90"/>
    </row>
    <row r="219" spans="1:8" s="32" customFormat="1" ht="12.75" customHeight="1">
      <c r="A219" s="88"/>
      <c r="B219" s="71"/>
      <c r="C219" s="71"/>
      <c r="D219" s="88"/>
      <c r="E219" s="89"/>
      <c r="G219" s="89"/>
      <c r="H219" s="90"/>
    </row>
    <row r="220" spans="1:8" s="32" customFormat="1" ht="12.75" customHeight="1">
      <c r="A220" s="88"/>
      <c r="B220" s="71"/>
      <c r="C220" s="71"/>
      <c r="D220" s="88"/>
      <c r="E220" s="89"/>
      <c r="G220" s="89"/>
      <c r="H220" s="90"/>
    </row>
    <row r="221" spans="1:8" s="32" customFormat="1" ht="12.75" customHeight="1">
      <c r="A221" s="88"/>
      <c r="B221" s="71"/>
      <c r="C221" s="71"/>
      <c r="D221" s="88"/>
      <c r="E221" s="89"/>
      <c r="G221" s="89"/>
      <c r="H221" s="90"/>
    </row>
    <row r="222" spans="1:8" s="32" customFormat="1" ht="12.75" customHeight="1">
      <c r="A222" s="88"/>
      <c r="B222" s="71"/>
      <c r="C222" s="71"/>
      <c r="D222" s="88"/>
      <c r="E222" s="89"/>
      <c r="G222" s="89"/>
      <c r="H222" s="90"/>
    </row>
    <row r="223" spans="1:8" s="32" customFormat="1" ht="12.75" customHeight="1">
      <c r="A223" s="88"/>
      <c r="B223" s="71"/>
      <c r="C223" s="71"/>
      <c r="D223" s="88"/>
      <c r="E223" s="89"/>
      <c r="G223" s="89"/>
      <c r="H223" s="90"/>
    </row>
    <row r="224" spans="1:8" s="32" customFormat="1" ht="12.75" customHeight="1">
      <c r="A224" s="88"/>
      <c r="B224" s="71"/>
      <c r="C224" s="71"/>
      <c r="D224" s="88"/>
      <c r="E224" s="89"/>
      <c r="G224" s="89"/>
      <c r="H224" s="90"/>
    </row>
    <row r="225" spans="1:8" s="32" customFormat="1" ht="12.75" customHeight="1">
      <c r="A225" s="88"/>
      <c r="B225" s="74"/>
      <c r="C225" s="74"/>
      <c r="D225" s="88"/>
      <c r="E225" s="89"/>
      <c r="G225" s="89"/>
      <c r="H225" s="90"/>
    </row>
    <row r="226" spans="1:8" s="32" customFormat="1" ht="12.75" customHeight="1">
      <c r="A226" s="88"/>
      <c r="B226" s="71"/>
      <c r="C226" s="71"/>
      <c r="D226" s="88"/>
      <c r="E226" s="89"/>
      <c r="G226" s="89"/>
      <c r="H226" s="90"/>
    </row>
    <row r="227" spans="1:8" s="32" customFormat="1" ht="12.75" customHeight="1">
      <c r="A227" s="88"/>
      <c r="B227" s="71"/>
      <c r="C227" s="71"/>
      <c r="D227" s="88"/>
      <c r="E227" s="89"/>
      <c r="G227" s="89"/>
      <c r="H227" s="90"/>
    </row>
    <row r="228" spans="1:8" s="32" customFormat="1" ht="12.75" customHeight="1">
      <c r="A228" s="88"/>
      <c r="B228" s="71"/>
      <c r="C228" s="71"/>
      <c r="D228" s="88"/>
      <c r="E228" s="89"/>
      <c r="G228" s="89"/>
      <c r="H228" s="90"/>
    </row>
    <row r="229" spans="1:8" s="32" customFormat="1" ht="12.75" customHeight="1">
      <c r="A229" s="88"/>
      <c r="B229" s="71"/>
      <c r="C229" s="71"/>
      <c r="D229" s="88"/>
      <c r="E229" s="89"/>
      <c r="G229" s="89"/>
      <c r="H229" s="90"/>
    </row>
    <row r="230" spans="1:8" s="32" customFormat="1" ht="12.75" customHeight="1">
      <c r="A230" s="88"/>
      <c r="B230" s="71"/>
      <c r="C230" s="71"/>
      <c r="D230" s="88"/>
      <c r="E230" s="89"/>
      <c r="G230" s="89"/>
      <c r="H230" s="90"/>
    </row>
    <row r="231" spans="1:8" s="32" customFormat="1" ht="12.75" customHeight="1">
      <c r="A231" s="88"/>
      <c r="B231" s="71"/>
      <c r="C231" s="71"/>
      <c r="D231" s="88"/>
      <c r="E231" s="89"/>
      <c r="G231" s="89"/>
      <c r="H231" s="90"/>
    </row>
    <row r="232" spans="1:8" s="32" customFormat="1" ht="12.75" customHeight="1">
      <c r="A232" s="88"/>
      <c r="B232" s="71"/>
      <c r="C232" s="71"/>
      <c r="D232" s="88"/>
      <c r="E232" s="89"/>
      <c r="G232" s="89"/>
      <c r="H232" s="90"/>
    </row>
    <row r="233" spans="1:8" s="32" customFormat="1" ht="12.75" customHeight="1">
      <c r="A233" s="88"/>
      <c r="B233" s="71"/>
      <c r="C233" s="71"/>
      <c r="D233" s="88"/>
      <c r="E233" s="89"/>
      <c r="G233" s="89"/>
      <c r="H233" s="90"/>
    </row>
    <row r="234" spans="1:8" s="32" customFormat="1" ht="12.75" customHeight="1">
      <c r="A234" s="88"/>
      <c r="B234" s="71"/>
      <c r="C234" s="70"/>
      <c r="D234" s="88"/>
      <c r="E234" s="89"/>
      <c r="G234" s="89"/>
      <c r="H234" s="90"/>
    </row>
    <row r="235" spans="1:8" s="32" customFormat="1" ht="12.75" customHeight="1">
      <c r="A235" s="88"/>
      <c r="B235" s="71"/>
      <c r="C235" s="71"/>
      <c r="D235" s="88"/>
      <c r="E235" s="89"/>
      <c r="G235" s="89"/>
      <c r="H235" s="90"/>
    </row>
    <row r="236" spans="1:8" s="32" customFormat="1" ht="12.75" customHeight="1">
      <c r="A236" s="88"/>
      <c r="B236" s="71"/>
      <c r="C236" s="70"/>
      <c r="D236" s="88"/>
      <c r="E236" s="89"/>
      <c r="G236" s="89"/>
      <c r="H236" s="90"/>
    </row>
    <row r="237" spans="1:8" s="32" customFormat="1" ht="12.75" customHeight="1">
      <c r="A237" s="88"/>
      <c r="B237" s="71"/>
      <c r="C237" s="71"/>
      <c r="D237" s="88"/>
      <c r="E237" s="89"/>
      <c r="G237" s="89"/>
      <c r="H237" s="90"/>
    </row>
    <row r="238" spans="1:8" s="32" customFormat="1" ht="12.75" customHeight="1">
      <c r="A238" s="88"/>
      <c r="B238" s="71"/>
      <c r="C238" s="71"/>
      <c r="D238" s="88"/>
      <c r="E238" s="89"/>
      <c r="G238" s="89"/>
      <c r="H238" s="90"/>
    </row>
    <row r="239" spans="1:8" s="32" customFormat="1" ht="12.75" customHeight="1">
      <c r="A239" s="88"/>
      <c r="B239" s="71"/>
      <c r="C239" s="71"/>
      <c r="D239" s="88"/>
      <c r="E239" s="89"/>
      <c r="G239" s="89"/>
      <c r="H239" s="90"/>
    </row>
    <row r="240" spans="1:8" s="32" customFormat="1" ht="12.75" customHeight="1">
      <c r="A240" s="88"/>
      <c r="B240" s="71"/>
      <c r="C240" s="71"/>
      <c r="D240" s="88"/>
      <c r="E240" s="89"/>
      <c r="G240" s="89"/>
      <c r="H240" s="90"/>
    </row>
    <row r="241" spans="1:8" s="32" customFormat="1" ht="12.75" customHeight="1">
      <c r="A241" s="88"/>
      <c r="B241" s="71"/>
      <c r="C241" s="71"/>
      <c r="D241" s="88"/>
      <c r="E241" s="89"/>
      <c r="G241" s="89"/>
      <c r="H241" s="90"/>
    </row>
    <row r="242" spans="1:8" s="32" customFormat="1" ht="12.75" customHeight="1">
      <c r="A242" s="88"/>
      <c r="B242" s="71"/>
      <c r="C242" s="71"/>
      <c r="D242" s="88"/>
      <c r="E242" s="89"/>
      <c r="G242" s="89"/>
      <c r="H242" s="90"/>
    </row>
    <row r="243" spans="1:8" s="32" customFormat="1" ht="12.75" customHeight="1">
      <c r="A243" s="88"/>
      <c r="B243" s="71"/>
      <c r="C243" s="70"/>
      <c r="D243" s="88"/>
      <c r="E243" s="89"/>
      <c r="G243" s="89"/>
      <c r="H243" s="90"/>
    </row>
    <row r="244" spans="1:8" s="32" customFormat="1" ht="12.75" customHeight="1">
      <c r="A244" s="88"/>
      <c r="B244" s="71"/>
      <c r="C244" s="71"/>
      <c r="D244" s="88"/>
      <c r="E244" s="89"/>
      <c r="G244" s="89"/>
      <c r="H244" s="90"/>
    </row>
    <row r="245" spans="1:8" s="32" customFormat="1" ht="12.75" customHeight="1">
      <c r="A245" s="88"/>
      <c r="B245" s="71"/>
      <c r="C245" s="71"/>
      <c r="D245" s="88"/>
      <c r="E245" s="89"/>
      <c r="G245" s="89"/>
      <c r="H245" s="90"/>
    </row>
    <row r="246" spans="1:8" s="32" customFormat="1" ht="12.75" customHeight="1">
      <c r="A246" s="88"/>
      <c r="B246" s="71"/>
      <c r="C246" s="71"/>
      <c r="D246" s="88"/>
      <c r="E246" s="89"/>
      <c r="G246" s="89"/>
      <c r="H246" s="90"/>
    </row>
    <row r="247" spans="1:8" s="32" customFormat="1" ht="12.75" customHeight="1">
      <c r="A247" s="88"/>
      <c r="B247" s="71"/>
      <c r="C247" s="71"/>
      <c r="D247" s="88"/>
      <c r="E247" s="89"/>
      <c r="G247" s="89"/>
      <c r="H247" s="90"/>
    </row>
    <row r="248" spans="1:8" s="32" customFormat="1" ht="12.75" customHeight="1">
      <c r="A248" s="88"/>
      <c r="B248" s="71"/>
      <c r="C248" s="71"/>
      <c r="D248" s="88"/>
      <c r="E248" s="89"/>
      <c r="G248" s="89"/>
      <c r="H248" s="90"/>
    </row>
    <row r="249" spans="1:8" s="32" customFormat="1" ht="12.75" customHeight="1">
      <c r="A249" s="88"/>
      <c r="B249" s="71"/>
      <c r="C249" s="70"/>
      <c r="D249" s="88"/>
      <c r="E249" s="89"/>
      <c r="G249" s="89"/>
      <c r="H249" s="90"/>
    </row>
    <row r="250" spans="1:8" s="32" customFormat="1" ht="12.75" customHeight="1">
      <c r="A250" s="88"/>
      <c r="B250" s="71"/>
      <c r="C250" s="71"/>
      <c r="D250" s="88"/>
      <c r="E250" s="89"/>
      <c r="G250" s="89"/>
      <c r="H250" s="90"/>
    </row>
    <row r="251" spans="1:8" s="32" customFormat="1" ht="12.75" customHeight="1">
      <c r="A251" s="88"/>
      <c r="B251" s="71"/>
      <c r="C251" s="71"/>
      <c r="D251" s="88"/>
      <c r="E251" s="89"/>
      <c r="G251" s="89"/>
      <c r="H251" s="90"/>
    </row>
    <row r="252" spans="1:8" s="32" customFormat="1" ht="12.75" customHeight="1">
      <c r="A252" s="88"/>
      <c r="B252" s="71"/>
      <c r="C252" s="71"/>
      <c r="D252" s="88"/>
      <c r="E252" s="89"/>
      <c r="G252" s="89"/>
      <c r="H252" s="90"/>
    </row>
    <row r="253" spans="1:8" s="32" customFormat="1" ht="12.75" customHeight="1">
      <c r="A253" s="88"/>
      <c r="B253" s="71"/>
      <c r="C253" s="71"/>
      <c r="D253" s="88"/>
      <c r="E253" s="89"/>
      <c r="G253" s="89"/>
      <c r="H253" s="90"/>
    </row>
    <row r="254" spans="1:8" s="32" customFormat="1" ht="12.75" customHeight="1">
      <c r="A254" s="88"/>
      <c r="B254" s="71"/>
      <c r="C254" s="71"/>
      <c r="D254" s="88"/>
      <c r="E254" s="89"/>
      <c r="G254" s="89"/>
      <c r="H254" s="90"/>
    </row>
    <row r="255" spans="1:8" s="32" customFormat="1" ht="12.75" customHeight="1">
      <c r="A255" s="88"/>
      <c r="B255" s="71"/>
      <c r="C255" s="71"/>
      <c r="D255" s="88"/>
      <c r="E255" s="89"/>
      <c r="G255" s="89"/>
      <c r="H255" s="90"/>
    </row>
    <row r="256" spans="1:8" s="32" customFormat="1" ht="12.75" customHeight="1">
      <c r="A256" s="88"/>
      <c r="B256" s="71"/>
      <c r="C256" s="71"/>
      <c r="D256" s="88"/>
      <c r="E256" s="89"/>
      <c r="G256" s="89"/>
      <c r="H256" s="90"/>
    </row>
    <row r="257" spans="1:8" s="32" customFormat="1" ht="12.75" customHeight="1">
      <c r="A257" s="88"/>
      <c r="B257" s="71"/>
      <c r="C257" s="71"/>
      <c r="D257" s="88"/>
      <c r="E257" s="89"/>
      <c r="G257" s="89"/>
      <c r="H257" s="90"/>
    </row>
    <row r="258" spans="1:8" s="32" customFormat="1" ht="12" customHeight="1">
      <c r="A258" s="88"/>
      <c r="B258" s="71"/>
      <c r="C258" s="71"/>
      <c r="D258" s="88"/>
      <c r="E258" s="89"/>
      <c r="G258" s="89"/>
      <c r="H258" s="90"/>
    </row>
    <row r="259" spans="1:8" s="32" customFormat="1" ht="12.75" customHeight="1">
      <c r="A259" s="88"/>
      <c r="B259" s="71"/>
      <c r="C259" s="71"/>
      <c r="D259" s="88"/>
      <c r="E259" s="89"/>
      <c r="G259" s="89"/>
      <c r="H259" s="90"/>
    </row>
    <row r="260" spans="1:8" s="32" customFormat="1" ht="12.75" customHeight="1">
      <c r="A260" s="88"/>
      <c r="B260" s="71"/>
      <c r="C260" s="71"/>
      <c r="D260" s="88"/>
      <c r="E260" s="89"/>
      <c r="G260" s="89"/>
      <c r="H260" s="90"/>
    </row>
    <row r="261" spans="1:8" s="32" customFormat="1" ht="12.75" customHeight="1">
      <c r="A261" s="88"/>
      <c r="B261" s="71"/>
      <c r="C261" s="71"/>
      <c r="D261" s="88"/>
      <c r="E261" s="89"/>
      <c r="G261" s="89"/>
      <c r="H261" s="90"/>
    </row>
    <row r="262" spans="1:8" s="32" customFormat="1" ht="12.75" customHeight="1">
      <c r="A262" s="88"/>
      <c r="B262" s="71"/>
      <c r="C262" s="71"/>
      <c r="D262" s="88"/>
      <c r="E262" s="89"/>
      <c r="G262" s="89"/>
      <c r="H262" s="90"/>
    </row>
    <row r="263" spans="1:8" s="32" customFormat="1" ht="12.75" customHeight="1">
      <c r="A263" s="88"/>
      <c r="B263" s="71"/>
      <c r="C263" s="71"/>
      <c r="D263" s="88"/>
      <c r="E263" s="89"/>
      <c r="G263" s="89"/>
      <c r="H263" s="90"/>
    </row>
    <row r="264" spans="1:8" s="32" customFormat="1" ht="12.75" customHeight="1">
      <c r="A264" s="88"/>
      <c r="B264" s="71"/>
      <c r="C264" s="71"/>
      <c r="D264" s="88"/>
      <c r="E264" s="89"/>
      <c r="G264" s="89"/>
      <c r="H264" s="90"/>
    </row>
    <row r="265" spans="1:8" s="32" customFormat="1" ht="12.75" customHeight="1">
      <c r="A265" s="88"/>
      <c r="B265" s="71"/>
      <c r="C265" s="71"/>
      <c r="D265" s="88"/>
      <c r="E265" s="89"/>
      <c r="G265" s="89"/>
      <c r="H265" s="90"/>
    </row>
    <row r="266" spans="1:8" s="32" customFormat="1" ht="12.75" customHeight="1">
      <c r="A266" s="88"/>
      <c r="B266" s="71"/>
      <c r="C266" s="70"/>
      <c r="D266" s="88"/>
      <c r="E266" s="89"/>
      <c r="G266" s="89"/>
      <c r="H266" s="90"/>
    </row>
    <row r="267" spans="1:8" s="32" customFormat="1" ht="12.75" customHeight="1">
      <c r="A267" s="88"/>
      <c r="B267" s="71"/>
      <c r="C267" s="71"/>
      <c r="D267" s="88"/>
      <c r="E267" s="89"/>
      <c r="G267" s="89"/>
      <c r="H267" s="90"/>
    </row>
    <row r="268" spans="1:8" s="32" customFormat="1" ht="12.75" customHeight="1">
      <c r="A268" s="88"/>
      <c r="B268" s="71"/>
      <c r="C268" s="71"/>
      <c r="D268" s="88"/>
      <c r="E268" s="89"/>
      <c r="G268" s="89"/>
      <c r="H268" s="90"/>
    </row>
    <row r="269" spans="1:8" s="32" customFormat="1" ht="12.75" customHeight="1">
      <c r="A269" s="88"/>
      <c r="B269" s="71"/>
      <c r="C269" s="71"/>
      <c r="D269" s="88"/>
      <c r="E269" s="89"/>
      <c r="G269" s="89"/>
      <c r="H269" s="90"/>
    </row>
    <row r="270" spans="1:8" s="32" customFormat="1" ht="12.75" customHeight="1">
      <c r="A270" s="88"/>
      <c r="B270" s="71"/>
      <c r="C270" s="71"/>
      <c r="D270" s="88"/>
      <c r="E270" s="89"/>
      <c r="G270" s="89"/>
      <c r="H270" s="90"/>
    </row>
    <row r="271" spans="1:8" s="32" customFormat="1" ht="12.75" customHeight="1">
      <c r="A271" s="88"/>
      <c r="B271" s="71"/>
      <c r="C271" s="71"/>
      <c r="D271" s="88"/>
      <c r="E271" s="89"/>
      <c r="G271" s="89"/>
      <c r="H271" s="90"/>
    </row>
    <row r="272" spans="1:8" s="32" customFormat="1" ht="12.75" customHeight="1">
      <c r="A272" s="88"/>
      <c r="B272" s="71"/>
      <c r="C272" s="71"/>
      <c r="D272" s="88"/>
      <c r="E272" s="89"/>
      <c r="G272" s="89"/>
      <c r="H272" s="90"/>
    </row>
    <row r="273" spans="1:8" s="32" customFormat="1" ht="12.75" customHeight="1">
      <c r="A273" s="88"/>
      <c r="B273" s="71"/>
      <c r="C273" s="71"/>
      <c r="D273" s="88"/>
      <c r="E273" s="89"/>
      <c r="G273" s="89"/>
      <c r="H273" s="90"/>
    </row>
    <row r="274" spans="1:8" s="32" customFormat="1" ht="12.75" customHeight="1">
      <c r="A274" s="88"/>
      <c r="B274" s="71"/>
      <c r="C274" s="71"/>
      <c r="D274" s="88"/>
      <c r="E274" s="89"/>
      <c r="G274" s="89"/>
      <c r="H274" s="90"/>
    </row>
    <row r="275" spans="1:8" s="32" customFormat="1" ht="12.75" customHeight="1">
      <c r="A275" s="88"/>
      <c r="B275" s="71"/>
      <c r="C275" s="71"/>
      <c r="D275" s="88"/>
      <c r="E275" s="89"/>
      <c r="G275" s="89"/>
      <c r="H275" s="90"/>
    </row>
    <row r="276" spans="1:8" s="32" customFormat="1" ht="12.75" customHeight="1">
      <c r="A276" s="88"/>
      <c r="B276" s="71"/>
      <c r="C276" s="71"/>
      <c r="D276" s="88"/>
      <c r="E276" s="89"/>
      <c r="G276" s="89"/>
      <c r="H276" s="90"/>
    </row>
    <row r="277" spans="1:8" s="32" customFormat="1" ht="12.75" customHeight="1">
      <c r="A277" s="88"/>
      <c r="B277" s="71"/>
      <c r="C277" s="71"/>
      <c r="D277" s="88"/>
      <c r="E277" s="89"/>
      <c r="G277" s="89"/>
      <c r="H277" s="90"/>
    </row>
    <row r="278" spans="1:8" s="32" customFormat="1" ht="12.75" customHeight="1">
      <c r="A278" s="88"/>
      <c r="B278" s="71"/>
      <c r="C278" s="71"/>
      <c r="D278" s="88"/>
      <c r="E278" s="89"/>
      <c r="G278" s="89"/>
      <c r="H278" s="90"/>
    </row>
    <row r="279" spans="1:8" s="32" customFormat="1" ht="12.75" customHeight="1">
      <c r="A279" s="88"/>
      <c r="B279" s="71"/>
      <c r="C279" s="71"/>
      <c r="D279" s="88"/>
      <c r="E279" s="89"/>
      <c r="G279" s="89"/>
      <c r="H279" s="90"/>
    </row>
    <row r="280" spans="1:8" s="32" customFormat="1" ht="12.75" customHeight="1">
      <c r="A280" s="88"/>
      <c r="B280" s="71"/>
      <c r="C280" s="71"/>
      <c r="D280" s="88"/>
      <c r="E280" s="89"/>
      <c r="G280" s="89"/>
      <c r="H280" s="90"/>
    </row>
    <row r="281" spans="1:8" s="32" customFormat="1" ht="12.75" customHeight="1">
      <c r="A281" s="88"/>
      <c r="B281" s="71"/>
      <c r="C281" s="71"/>
      <c r="D281" s="88"/>
      <c r="E281" s="89"/>
      <c r="G281" s="89"/>
      <c r="H281" s="90"/>
    </row>
    <row r="282" spans="1:8" s="32" customFormat="1" ht="12.75" customHeight="1">
      <c r="A282" s="88"/>
      <c r="B282" s="71"/>
      <c r="C282" s="71"/>
      <c r="D282" s="88"/>
      <c r="E282" s="89"/>
      <c r="G282" s="89"/>
      <c r="H282" s="90"/>
    </row>
    <row r="283" spans="1:8" s="32" customFormat="1" ht="12.75" customHeight="1">
      <c r="A283" s="88"/>
      <c r="B283" s="71"/>
      <c r="C283" s="71"/>
      <c r="D283" s="88"/>
      <c r="E283" s="89"/>
      <c r="G283" s="89"/>
      <c r="H283" s="90"/>
    </row>
    <row r="284" spans="1:8" s="32" customFormat="1" ht="12.75" customHeight="1">
      <c r="A284" s="88"/>
      <c r="B284" s="71"/>
      <c r="C284" s="71"/>
      <c r="D284" s="88"/>
      <c r="E284" s="89"/>
      <c r="G284" s="89"/>
      <c r="H284" s="90"/>
    </row>
    <row r="285" spans="1:8" s="32" customFormat="1" ht="12.75" customHeight="1">
      <c r="A285" s="88"/>
      <c r="B285" s="71"/>
      <c r="C285" s="71"/>
      <c r="D285" s="88"/>
      <c r="E285" s="89"/>
      <c r="G285" s="89"/>
      <c r="H285" s="90"/>
    </row>
    <row r="286" spans="1:8" s="32" customFormat="1" ht="12.75" customHeight="1">
      <c r="A286" s="88"/>
      <c r="B286" s="71"/>
      <c r="C286" s="71"/>
      <c r="D286" s="88"/>
      <c r="E286" s="89"/>
      <c r="G286" s="89"/>
      <c r="H286" s="90"/>
    </row>
    <row r="287" spans="1:8" s="32" customFormat="1" ht="12.75" customHeight="1">
      <c r="A287" s="88"/>
      <c r="B287" s="71"/>
      <c r="C287" s="71"/>
      <c r="D287" s="88"/>
      <c r="E287" s="89"/>
      <c r="G287" s="89"/>
      <c r="H287" s="90"/>
    </row>
    <row r="288" spans="1:8" s="32" customFormat="1" ht="12.75" customHeight="1">
      <c r="A288" s="88"/>
      <c r="B288" s="71"/>
      <c r="C288" s="71"/>
      <c r="D288" s="88"/>
      <c r="E288" s="89"/>
      <c r="G288" s="89"/>
      <c r="H288" s="90"/>
    </row>
    <row r="289" spans="1:8" s="32" customFormat="1" ht="12.75" customHeight="1">
      <c r="A289" s="88"/>
      <c r="B289" s="71"/>
      <c r="C289" s="71"/>
      <c r="D289" s="88"/>
      <c r="E289" s="89"/>
      <c r="G289" s="89"/>
      <c r="H289" s="90"/>
    </row>
    <row r="290" spans="1:8" s="32" customFormat="1" ht="12.75" customHeight="1">
      <c r="A290" s="88"/>
      <c r="B290" s="71"/>
      <c r="C290" s="71"/>
      <c r="D290" s="88"/>
      <c r="E290" s="89"/>
      <c r="G290" s="89"/>
      <c r="H290" s="90"/>
    </row>
    <row r="291" spans="1:8" s="32" customFormat="1" ht="12.75" customHeight="1">
      <c r="A291" s="88"/>
      <c r="B291" s="71"/>
      <c r="C291" s="71"/>
      <c r="D291" s="88"/>
      <c r="E291" s="89"/>
      <c r="G291" s="89"/>
      <c r="H291" s="90"/>
    </row>
    <row r="292" spans="1:8" s="32" customFormat="1" ht="12.75" customHeight="1">
      <c r="A292" s="88"/>
      <c r="B292" s="71"/>
      <c r="C292" s="71"/>
      <c r="D292" s="88"/>
      <c r="E292" s="89"/>
      <c r="G292" s="89"/>
      <c r="H292" s="90"/>
    </row>
    <row r="293" spans="1:8" s="32" customFormat="1" ht="12.75" customHeight="1">
      <c r="A293" s="88"/>
      <c r="B293" s="71"/>
      <c r="C293" s="71"/>
      <c r="D293" s="88"/>
      <c r="E293" s="89"/>
      <c r="G293" s="89"/>
      <c r="H293" s="90"/>
    </row>
    <row r="294" spans="1:8" s="32" customFormat="1" ht="12.75" customHeight="1">
      <c r="A294" s="88"/>
      <c r="B294" s="71"/>
      <c r="C294" s="71"/>
      <c r="D294" s="88"/>
      <c r="E294" s="89"/>
      <c r="G294" s="89"/>
      <c r="H294" s="90"/>
    </row>
    <row r="295" spans="1:8" s="32" customFormat="1" ht="12.75" customHeight="1">
      <c r="A295" s="88"/>
      <c r="B295" s="71"/>
      <c r="C295" s="71"/>
      <c r="D295" s="88"/>
      <c r="E295" s="89"/>
      <c r="G295" s="89"/>
      <c r="H295" s="90"/>
    </row>
    <row r="296" spans="1:8" s="32" customFormat="1" ht="12.75" customHeight="1">
      <c r="A296" s="88"/>
      <c r="B296" s="71"/>
      <c r="C296" s="71"/>
      <c r="D296" s="88"/>
      <c r="E296" s="89"/>
      <c r="G296" s="89"/>
      <c r="H296" s="90"/>
    </row>
    <row r="297" spans="1:8" s="32" customFormat="1" ht="12.75" customHeight="1">
      <c r="A297" s="88"/>
      <c r="B297" s="71"/>
      <c r="C297" s="70"/>
      <c r="D297" s="88"/>
      <c r="E297" s="89"/>
      <c r="G297" s="89"/>
      <c r="H297" s="90"/>
    </row>
    <row r="298" spans="1:8" s="32" customFormat="1" ht="12.75" customHeight="1">
      <c r="A298" s="88"/>
      <c r="B298" s="71"/>
      <c r="C298" s="71"/>
      <c r="D298" s="88"/>
      <c r="E298" s="89"/>
      <c r="G298" s="89"/>
      <c r="H298" s="90"/>
    </row>
    <row r="299" spans="1:8" s="32" customFormat="1" ht="12.75" customHeight="1">
      <c r="A299" s="88"/>
      <c r="B299" s="71"/>
      <c r="C299" s="71"/>
      <c r="D299" s="88"/>
      <c r="E299" s="89"/>
      <c r="G299" s="89"/>
      <c r="H299" s="90"/>
    </row>
    <row r="300" spans="1:8" s="32" customFormat="1" ht="12.75" customHeight="1">
      <c r="A300" s="88"/>
      <c r="B300" s="71"/>
      <c r="C300" s="71"/>
      <c r="D300" s="88"/>
      <c r="E300" s="89"/>
      <c r="G300" s="89"/>
      <c r="H300" s="90"/>
    </row>
    <row r="301" spans="1:8" s="32" customFormat="1" ht="12.75" customHeight="1">
      <c r="A301" s="88"/>
      <c r="B301" s="71"/>
      <c r="C301" s="71"/>
      <c r="D301" s="88"/>
      <c r="E301" s="89"/>
      <c r="G301" s="89"/>
      <c r="H301" s="90"/>
    </row>
    <row r="302" spans="1:8" s="32" customFormat="1" ht="12.75" customHeight="1">
      <c r="A302" s="88"/>
      <c r="B302" s="71"/>
      <c r="C302" s="71"/>
      <c r="D302" s="88"/>
      <c r="E302" s="89"/>
      <c r="G302" s="89"/>
      <c r="H302" s="90"/>
    </row>
    <row r="303" spans="1:8" s="32" customFormat="1" ht="12.75" customHeight="1">
      <c r="A303" s="88"/>
      <c r="B303" s="71"/>
      <c r="C303" s="71"/>
      <c r="D303" s="88"/>
      <c r="E303" s="89"/>
      <c r="G303" s="89"/>
      <c r="H303" s="90"/>
    </row>
    <row r="304" spans="1:8" s="32" customFormat="1" ht="12.75" customHeight="1">
      <c r="A304" s="88"/>
      <c r="B304" s="71"/>
      <c r="C304" s="71"/>
      <c r="D304" s="88"/>
      <c r="E304" s="89"/>
      <c r="G304" s="89"/>
      <c r="H304" s="90"/>
    </row>
    <row r="305" spans="1:8" s="32" customFormat="1" ht="12.75" customHeight="1">
      <c r="A305" s="88"/>
      <c r="B305" s="71"/>
      <c r="C305" s="71"/>
      <c r="D305" s="88"/>
      <c r="E305" s="89"/>
      <c r="G305" s="89"/>
      <c r="H305" s="90"/>
    </row>
    <row r="306" spans="1:8" s="32" customFormat="1" ht="12.75" customHeight="1">
      <c r="A306" s="88"/>
      <c r="B306" s="71"/>
      <c r="C306" s="71"/>
      <c r="D306" s="88"/>
      <c r="E306" s="89"/>
      <c r="G306" s="89"/>
      <c r="H306" s="90"/>
    </row>
    <row r="307" spans="1:8" s="32" customFormat="1" ht="12.75" customHeight="1">
      <c r="A307" s="88"/>
      <c r="B307" s="71"/>
      <c r="C307" s="71"/>
      <c r="D307" s="88"/>
      <c r="E307" s="89"/>
      <c r="G307" s="89"/>
      <c r="H307" s="90"/>
    </row>
    <row r="308" spans="1:8" s="32" customFormat="1" ht="12.75" customHeight="1">
      <c r="A308" s="88"/>
      <c r="B308" s="71"/>
      <c r="C308" s="71"/>
      <c r="D308" s="88"/>
      <c r="E308" s="89"/>
      <c r="G308" s="89"/>
      <c r="H308" s="90"/>
    </row>
    <row r="309" spans="1:8" s="32" customFormat="1" ht="12.75" customHeight="1">
      <c r="A309" s="88"/>
      <c r="B309" s="71"/>
      <c r="C309" s="71"/>
      <c r="D309" s="88"/>
      <c r="E309" s="89"/>
      <c r="G309" s="89"/>
      <c r="H309" s="90"/>
    </row>
    <row r="310" spans="1:8" s="32" customFormat="1" ht="12.75" customHeight="1">
      <c r="A310" s="88"/>
      <c r="B310" s="71"/>
      <c r="C310" s="70"/>
      <c r="D310" s="88"/>
      <c r="E310" s="89"/>
      <c r="G310" s="89"/>
      <c r="H310" s="90"/>
    </row>
    <row r="311" spans="1:8" s="32" customFormat="1" ht="12.75" customHeight="1">
      <c r="A311" s="88"/>
      <c r="B311" s="71"/>
      <c r="C311" s="71"/>
      <c r="D311" s="88"/>
      <c r="E311" s="89"/>
      <c r="G311" s="89"/>
      <c r="H311" s="90"/>
    </row>
    <row r="312" spans="1:8" s="32" customFormat="1" ht="12.75" customHeight="1">
      <c r="A312" s="88"/>
      <c r="B312" s="71"/>
      <c r="C312" s="71"/>
      <c r="D312" s="88"/>
      <c r="E312" s="89"/>
      <c r="G312" s="89"/>
      <c r="H312" s="90"/>
    </row>
    <row r="313" spans="1:8" s="32" customFormat="1" ht="12.75" customHeight="1">
      <c r="A313" s="88"/>
      <c r="B313" s="71"/>
      <c r="C313" s="71"/>
      <c r="D313" s="88"/>
      <c r="E313" s="89"/>
      <c r="G313" s="89"/>
      <c r="H313" s="90"/>
    </row>
    <row r="314" spans="1:8" s="32" customFormat="1" ht="12.75" customHeight="1">
      <c r="A314" s="88"/>
      <c r="B314" s="71"/>
      <c r="C314" s="71"/>
      <c r="D314" s="88"/>
      <c r="E314" s="89"/>
      <c r="G314" s="89"/>
      <c r="H314" s="90"/>
    </row>
    <row r="315" spans="1:8" s="32" customFormat="1" ht="12.75" customHeight="1">
      <c r="A315" s="88"/>
      <c r="B315" s="71"/>
      <c r="C315" s="70"/>
      <c r="D315" s="88"/>
      <c r="E315" s="89"/>
      <c r="G315" s="89"/>
      <c r="H315" s="90"/>
    </row>
    <row r="316" spans="1:8" s="32" customFormat="1" ht="12.75" customHeight="1">
      <c r="A316" s="88"/>
      <c r="B316" s="71"/>
      <c r="C316" s="71"/>
      <c r="D316" s="88"/>
      <c r="E316" s="89"/>
      <c r="G316" s="89"/>
      <c r="H316" s="90"/>
    </row>
    <row r="317" spans="1:8" s="32" customFormat="1" ht="12.75" customHeight="1">
      <c r="A317" s="88"/>
      <c r="B317" s="71"/>
      <c r="C317" s="71"/>
      <c r="D317" s="88"/>
      <c r="E317" s="89"/>
      <c r="G317" s="89"/>
      <c r="H317" s="90"/>
    </row>
    <row r="318" spans="1:8" s="32" customFormat="1" ht="12.75" customHeight="1">
      <c r="A318" s="88"/>
      <c r="B318" s="71"/>
      <c r="C318" s="71"/>
      <c r="D318" s="88"/>
      <c r="E318" s="89"/>
      <c r="G318" s="89"/>
      <c r="H318" s="90"/>
    </row>
    <row r="319" spans="1:8" s="32" customFormat="1" ht="12.75" customHeight="1">
      <c r="A319" s="88"/>
      <c r="B319" s="71"/>
      <c r="C319" s="71"/>
      <c r="D319" s="88"/>
      <c r="E319" s="89"/>
      <c r="G319" s="89"/>
      <c r="H319" s="90"/>
    </row>
    <row r="320" spans="1:8" s="32" customFormat="1" ht="12.75" customHeight="1">
      <c r="A320" s="88"/>
      <c r="B320" s="71"/>
      <c r="C320" s="71"/>
      <c r="D320" s="88"/>
      <c r="E320" s="89"/>
      <c r="G320" s="89"/>
      <c r="H320" s="90"/>
    </row>
    <row r="321" spans="1:8" s="32" customFormat="1" ht="12.75" customHeight="1">
      <c r="A321" s="88"/>
      <c r="B321" s="71"/>
      <c r="C321" s="70"/>
      <c r="D321" s="88"/>
      <c r="E321" s="89"/>
      <c r="G321" s="89"/>
      <c r="H321" s="90"/>
    </row>
    <row r="322" spans="1:8" s="32" customFormat="1" ht="12.75" customHeight="1">
      <c r="A322" s="88"/>
      <c r="B322" s="71"/>
      <c r="C322" s="71"/>
      <c r="D322" s="88"/>
      <c r="E322" s="89"/>
      <c r="G322" s="89"/>
      <c r="H322" s="90"/>
    </row>
    <row r="323" spans="1:8" s="32" customFormat="1" ht="12.75" customHeight="1">
      <c r="A323" s="88"/>
      <c r="B323" s="71"/>
      <c r="C323" s="71"/>
      <c r="D323" s="88"/>
      <c r="E323" s="89"/>
      <c r="G323" s="89"/>
      <c r="H323" s="90"/>
    </row>
    <row r="324" spans="1:8" s="32" customFormat="1" ht="12.75" customHeight="1">
      <c r="A324" s="88"/>
      <c r="B324" s="71"/>
      <c r="C324" s="71"/>
      <c r="D324" s="88"/>
      <c r="E324" s="89"/>
      <c r="G324" s="89"/>
      <c r="H324" s="90"/>
    </row>
    <row r="325" spans="1:8" s="32" customFormat="1" ht="12.75" customHeight="1">
      <c r="A325" s="88"/>
      <c r="B325" s="71"/>
      <c r="C325" s="71"/>
      <c r="D325" s="88"/>
      <c r="E325" s="89"/>
      <c r="G325" s="89"/>
      <c r="H325" s="90"/>
    </row>
    <row r="326" spans="1:8" s="32" customFormat="1" ht="12.75" customHeight="1">
      <c r="A326" s="88"/>
      <c r="B326" s="71"/>
      <c r="C326" s="71"/>
      <c r="D326" s="88"/>
      <c r="E326" s="89"/>
      <c r="G326" s="89"/>
      <c r="H326" s="90"/>
    </row>
    <row r="327" spans="1:8" s="32" customFormat="1" ht="12.75" customHeight="1">
      <c r="A327" s="88"/>
      <c r="B327" s="71"/>
      <c r="C327" s="71"/>
      <c r="D327" s="88"/>
      <c r="E327" s="89"/>
      <c r="G327" s="89"/>
      <c r="H327" s="90"/>
    </row>
    <row r="328" spans="1:8" s="32" customFormat="1" ht="12.75" customHeight="1">
      <c r="A328" s="88"/>
      <c r="B328" s="71"/>
      <c r="C328" s="71"/>
      <c r="D328" s="88"/>
      <c r="E328" s="89"/>
      <c r="G328" s="89"/>
      <c r="H328" s="90"/>
    </row>
    <row r="329" spans="1:8" s="32" customFormat="1" ht="12.75" customHeight="1">
      <c r="A329" s="88"/>
      <c r="B329" s="71"/>
      <c r="C329" s="71"/>
      <c r="D329" s="88"/>
      <c r="E329" s="89"/>
      <c r="G329" s="89"/>
      <c r="H329" s="90"/>
    </row>
    <row r="330" spans="1:8" s="32" customFormat="1" ht="12.75" customHeight="1">
      <c r="A330" s="88"/>
      <c r="B330" s="71"/>
      <c r="C330" s="71"/>
      <c r="D330" s="88"/>
      <c r="E330" s="89"/>
      <c r="G330" s="89"/>
      <c r="H330" s="90"/>
    </row>
    <row r="331" spans="1:8" s="32" customFormat="1" ht="12.75" customHeight="1">
      <c r="A331" s="88"/>
      <c r="B331" s="71"/>
      <c r="C331" s="71"/>
      <c r="D331" s="88"/>
      <c r="E331" s="89"/>
      <c r="G331" s="89"/>
      <c r="H331" s="90"/>
    </row>
    <row r="332" spans="1:8" s="32" customFormat="1" ht="12.75" customHeight="1">
      <c r="A332" s="88"/>
      <c r="B332" s="71"/>
      <c r="C332" s="70"/>
      <c r="D332" s="88"/>
      <c r="E332" s="89"/>
      <c r="G332" s="89"/>
      <c r="H332" s="90"/>
    </row>
    <row r="333" spans="1:8" s="32" customFormat="1" ht="12.75" customHeight="1">
      <c r="A333" s="88"/>
      <c r="B333" s="71"/>
      <c r="C333" s="71"/>
      <c r="D333" s="88"/>
      <c r="E333" s="89"/>
      <c r="G333" s="89"/>
      <c r="H333" s="90"/>
    </row>
    <row r="334" spans="1:8" s="32" customFormat="1" ht="12.75" customHeight="1">
      <c r="A334" s="88"/>
      <c r="B334" s="71"/>
      <c r="C334" s="71"/>
      <c r="D334" s="88"/>
      <c r="E334" s="89"/>
      <c r="G334" s="89"/>
      <c r="H334" s="90"/>
    </row>
    <row r="335" spans="1:8" s="32" customFormat="1" ht="12.75" customHeight="1">
      <c r="A335" s="88"/>
      <c r="B335" s="71"/>
      <c r="C335" s="71"/>
      <c r="D335" s="88"/>
      <c r="E335" s="89"/>
      <c r="G335" s="89"/>
      <c r="H335" s="90"/>
    </row>
    <row r="336" spans="1:8" s="32" customFormat="1" ht="12.75" customHeight="1">
      <c r="A336" s="88"/>
      <c r="B336" s="71"/>
      <c r="C336" s="71"/>
      <c r="D336" s="88"/>
      <c r="E336" s="89"/>
      <c r="G336" s="89"/>
      <c r="H336" s="90"/>
    </row>
    <row r="337" spans="1:8" s="32" customFormat="1" ht="12.75" customHeight="1">
      <c r="A337" s="88"/>
      <c r="B337" s="71"/>
      <c r="C337" s="71"/>
      <c r="D337" s="88"/>
      <c r="E337" s="89"/>
      <c r="G337" s="89"/>
      <c r="H337" s="90"/>
    </row>
    <row r="338" spans="1:8" s="32" customFormat="1" ht="12.75" customHeight="1">
      <c r="A338" s="88"/>
      <c r="B338" s="71"/>
      <c r="C338" s="71"/>
      <c r="D338" s="88"/>
      <c r="E338" s="89"/>
      <c r="G338" s="89"/>
      <c r="H338" s="90"/>
    </row>
    <row r="339" spans="1:8" s="32" customFormat="1" ht="12.75" customHeight="1">
      <c r="A339" s="88"/>
      <c r="B339" s="71"/>
      <c r="C339" s="71"/>
      <c r="D339" s="88"/>
      <c r="E339" s="89"/>
      <c r="G339" s="89"/>
      <c r="H339" s="90"/>
    </row>
    <row r="340" spans="1:8" s="32" customFormat="1" ht="12.75" customHeight="1">
      <c r="A340" s="88"/>
      <c r="B340" s="71"/>
      <c r="C340" s="71"/>
      <c r="D340" s="88"/>
      <c r="E340" s="89"/>
      <c r="G340" s="89"/>
      <c r="H340" s="90"/>
    </row>
    <row r="341" spans="1:8" s="32" customFormat="1" ht="12.75" customHeight="1">
      <c r="A341" s="88"/>
      <c r="B341" s="71"/>
      <c r="C341" s="71"/>
      <c r="D341" s="88"/>
      <c r="E341" s="89"/>
      <c r="G341" s="89"/>
      <c r="H341" s="90"/>
    </row>
    <row r="342" spans="1:8" s="32" customFormat="1" ht="12.75" customHeight="1">
      <c r="A342" s="88"/>
      <c r="B342" s="71"/>
      <c r="C342" s="70"/>
      <c r="D342" s="88"/>
      <c r="E342" s="89"/>
      <c r="G342" s="89"/>
      <c r="H342" s="90"/>
    </row>
    <row r="343" spans="1:8" s="32" customFormat="1" ht="12.75" customHeight="1">
      <c r="A343" s="88"/>
      <c r="B343" s="71"/>
      <c r="C343" s="71"/>
      <c r="D343" s="88"/>
      <c r="E343" s="89"/>
      <c r="G343" s="89"/>
      <c r="H343" s="90"/>
    </row>
    <row r="344" spans="1:8" s="32" customFormat="1" ht="12.75" customHeight="1">
      <c r="A344" s="88"/>
      <c r="B344" s="71"/>
      <c r="C344" s="71"/>
      <c r="D344" s="88"/>
      <c r="E344" s="89"/>
      <c r="G344" s="89"/>
      <c r="H344" s="90"/>
    </row>
    <row r="345" spans="1:8" s="32" customFormat="1" ht="12.75" customHeight="1">
      <c r="A345" s="88"/>
      <c r="B345" s="71"/>
      <c r="C345" s="71"/>
      <c r="D345" s="88"/>
      <c r="E345" s="89"/>
      <c r="G345" s="89"/>
      <c r="H345" s="90"/>
    </row>
    <row r="346" spans="1:8" s="32" customFormat="1" ht="12.75" customHeight="1">
      <c r="A346" s="88"/>
      <c r="B346" s="71"/>
      <c r="C346" s="71"/>
      <c r="D346" s="88"/>
      <c r="E346" s="89"/>
      <c r="G346" s="89"/>
      <c r="H346" s="90"/>
    </row>
    <row r="347" spans="1:8" s="32" customFormat="1" ht="12.75" customHeight="1">
      <c r="A347" s="88"/>
      <c r="B347" s="71"/>
      <c r="C347" s="70"/>
      <c r="D347" s="88"/>
      <c r="E347" s="89"/>
      <c r="G347" s="89"/>
      <c r="H347" s="90"/>
    </row>
    <row r="348" spans="1:8" s="32" customFormat="1" ht="12.75" customHeight="1">
      <c r="A348" s="88"/>
      <c r="B348" s="71"/>
      <c r="C348" s="71"/>
      <c r="D348" s="88"/>
      <c r="E348" s="89"/>
      <c r="G348" s="89"/>
      <c r="H348" s="90"/>
    </row>
    <row r="349" spans="1:8" s="32" customFormat="1" ht="12.75" customHeight="1">
      <c r="A349" s="88"/>
      <c r="B349" s="71"/>
      <c r="C349" s="71"/>
      <c r="D349" s="88"/>
      <c r="E349" s="89"/>
      <c r="G349" s="89"/>
      <c r="H349" s="90"/>
    </row>
    <row r="350" spans="1:8" s="32" customFormat="1" ht="12.75" customHeight="1">
      <c r="A350" s="88"/>
      <c r="B350" s="71"/>
      <c r="C350" s="71"/>
      <c r="D350" s="88"/>
      <c r="E350" s="89"/>
      <c r="G350" s="89"/>
      <c r="H350" s="90"/>
    </row>
    <row r="351" spans="1:8" s="32" customFormat="1" ht="12.75" customHeight="1">
      <c r="A351" s="88"/>
      <c r="B351" s="71"/>
      <c r="C351" s="71"/>
      <c r="D351" s="88"/>
      <c r="E351" s="89"/>
      <c r="G351" s="89"/>
      <c r="H351" s="90"/>
    </row>
    <row r="352" spans="1:8" s="32" customFormat="1" ht="12.75" customHeight="1">
      <c r="A352" s="88"/>
      <c r="B352" s="71"/>
      <c r="C352" s="71"/>
      <c r="D352" s="88"/>
      <c r="E352" s="89"/>
      <c r="G352" s="89"/>
      <c r="H352" s="90"/>
    </row>
    <row r="353" spans="1:8" s="32" customFormat="1" ht="12.75" customHeight="1">
      <c r="A353" s="88"/>
      <c r="B353" s="71"/>
      <c r="C353" s="71"/>
      <c r="D353" s="88"/>
      <c r="E353" s="89"/>
      <c r="G353" s="89"/>
      <c r="H353" s="90"/>
    </row>
    <row r="354" spans="1:8" s="32" customFormat="1" ht="12.75" customHeight="1">
      <c r="A354" s="88"/>
      <c r="B354" s="71"/>
      <c r="C354" s="71"/>
      <c r="D354" s="88"/>
      <c r="E354" s="89"/>
      <c r="G354" s="89"/>
      <c r="H354" s="90"/>
    </row>
    <row r="355" spans="1:8" s="32" customFormat="1" ht="12.75" customHeight="1">
      <c r="A355" s="88"/>
      <c r="B355" s="71"/>
      <c r="C355" s="71"/>
      <c r="D355" s="88"/>
      <c r="E355" s="89"/>
      <c r="G355" s="89"/>
      <c r="H355" s="90"/>
    </row>
    <row r="356" spans="1:8" s="32" customFormat="1" ht="12.75" customHeight="1">
      <c r="A356" s="88"/>
      <c r="B356" s="71"/>
      <c r="C356" s="71"/>
      <c r="D356" s="88"/>
      <c r="E356" s="89"/>
      <c r="G356" s="89"/>
      <c r="H356" s="90"/>
    </row>
    <row r="357" spans="1:8" s="32" customFormat="1" ht="12.75" customHeight="1">
      <c r="A357" s="88"/>
      <c r="B357" s="71"/>
      <c r="C357" s="71"/>
      <c r="D357" s="88"/>
      <c r="E357" s="89"/>
      <c r="G357" s="89"/>
      <c r="H357" s="90"/>
    </row>
    <row r="358" spans="1:8" s="32" customFormat="1" ht="12.75" customHeight="1">
      <c r="A358" s="88"/>
      <c r="B358" s="71"/>
      <c r="C358" s="71"/>
      <c r="D358" s="88"/>
      <c r="E358" s="89"/>
      <c r="G358" s="89"/>
      <c r="H358" s="90"/>
    </row>
    <row r="359" spans="1:8" s="32" customFormat="1" ht="12.75" customHeight="1">
      <c r="A359" s="88"/>
      <c r="B359" s="71"/>
      <c r="C359" s="70"/>
      <c r="D359" s="88"/>
      <c r="E359" s="89"/>
      <c r="G359" s="89"/>
      <c r="H359" s="90"/>
    </row>
    <row r="360" spans="1:8" s="32" customFormat="1" ht="12.75" customHeight="1">
      <c r="A360" s="88"/>
      <c r="B360" s="71"/>
      <c r="C360" s="71"/>
      <c r="D360" s="88"/>
      <c r="E360" s="89"/>
      <c r="G360" s="89"/>
      <c r="H360" s="90"/>
    </row>
    <row r="361" spans="1:8" s="32" customFormat="1" ht="12.75" customHeight="1">
      <c r="A361" s="88"/>
      <c r="B361" s="71"/>
      <c r="C361" s="71"/>
      <c r="D361" s="88"/>
      <c r="E361" s="89"/>
      <c r="G361" s="89"/>
      <c r="H361" s="90"/>
    </row>
    <row r="362" spans="1:8" s="32" customFormat="1" ht="12.75" customHeight="1">
      <c r="A362" s="88"/>
      <c r="B362" s="71"/>
      <c r="C362" s="71"/>
      <c r="D362" s="88"/>
      <c r="E362" s="89"/>
      <c r="G362" s="89"/>
      <c r="H362" s="90"/>
    </row>
    <row r="363" spans="1:8" s="32" customFormat="1" ht="12.75" customHeight="1">
      <c r="A363" s="88"/>
      <c r="B363" s="71"/>
      <c r="C363" s="71"/>
      <c r="D363" s="88"/>
      <c r="E363" s="89"/>
      <c r="G363" s="89"/>
      <c r="H363" s="90"/>
    </row>
    <row r="364" spans="1:8" s="32" customFormat="1" ht="12.75" customHeight="1">
      <c r="A364" s="88"/>
      <c r="B364" s="71"/>
      <c r="C364" s="70"/>
      <c r="D364" s="88"/>
      <c r="E364" s="89"/>
      <c r="G364" s="89"/>
      <c r="H364" s="90"/>
    </row>
    <row r="365" spans="1:8" s="32" customFormat="1" ht="12.75" customHeight="1">
      <c r="A365" s="88"/>
      <c r="B365" s="71"/>
      <c r="C365" s="71"/>
      <c r="D365" s="88"/>
      <c r="E365" s="89"/>
      <c r="G365" s="89"/>
      <c r="H365" s="90"/>
    </row>
    <row r="366" spans="1:8" s="32" customFormat="1" ht="12.75" customHeight="1">
      <c r="A366" s="88"/>
      <c r="B366" s="71"/>
      <c r="C366" s="70"/>
      <c r="D366" s="88"/>
      <c r="E366" s="89"/>
      <c r="G366" s="89"/>
      <c r="H366" s="90"/>
    </row>
    <row r="367" spans="1:8" s="32" customFormat="1" ht="12.75" customHeight="1">
      <c r="A367" s="88"/>
      <c r="B367" s="71"/>
      <c r="C367" s="71"/>
      <c r="D367" s="88"/>
      <c r="E367" s="89"/>
      <c r="G367" s="89"/>
      <c r="H367" s="90"/>
    </row>
    <row r="368" spans="1:8" s="32" customFormat="1" ht="12.75" customHeight="1">
      <c r="A368" s="88"/>
      <c r="B368" s="71"/>
      <c r="C368" s="71"/>
      <c r="D368" s="88"/>
      <c r="E368" s="89"/>
      <c r="G368" s="89"/>
      <c r="H368" s="90"/>
    </row>
    <row r="369" spans="1:8" s="32" customFormat="1" ht="12.75" customHeight="1">
      <c r="A369" s="88"/>
      <c r="B369" s="71"/>
      <c r="C369" s="70"/>
      <c r="D369" s="88"/>
      <c r="E369" s="89"/>
      <c r="G369" s="89"/>
      <c r="H369" s="90"/>
    </row>
    <row r="370" spans="1:8" s="32" customFormat="1" ht="12.75" customHeight="1">
      <c r="A370" s="88"/>
      <c r="B370" s="71"/>
      <c r="C370" s="71"/>
      <c r="D370" s="88"/>
      <c r="E370" s="89"/>
      <c r="G370" s="89"/>
      <c r="H370" s="90"/>
    </row>
    <row r="371" spans="1:8" s="32" customFormat="1" ht="12.75" customHeight="1">
      <c r="A371" s="88"/>
      <c r="B371" s="71"/>
      <c r="C371" s="71"/>
      <c r="D371" s="88"/>
      <c r="E371" s="89"/>
      <c r="G371" s="89"/>
      <c r="H371" s="90"/>
    </row>
    <row r="372" spans="1:8" s="32" customFormat="1" ht="12.75" customHeight="1">
      <c r="A372" s="88"/>
      <c r="B372" s="71"/>
      <c r="C372" s="71"/>
      <c r="D372" s="88"/>
      <c r="E372" s="89"/>
      <c r="G372" s="89"/>
      <c r="H372" s="90"/>
    </row>
    <row r="373" spans="1:8" s="32" customFormat="1" ht="12.75" customHeight="1">
      <c r="A373" s="88"/>
      <c r="B373" s="71"/>
      <c r="C373" s="71"/>
      <c r="D373" s="88"/>
      <c r="E373" s="89"/>
      <c r="G373" s="89"/>
      <c r="H373" s="90"/>
    </row>
    <row r="374" spans="1:8" s="32" customFormat="1" ht="12.75" customHeight="1">
      <c r="A374" s="88"/>
      <c r="B374" s="71"/>
      <c r="C374" s="71"/>
      <c r="D374" s="88"/>
      <c r="E374" s="89"/>
      <c r="G374" s="89"/>
      <c r="H374" s="90"/>
    </row>
    <row r="375" spans="1:8" s="32" customFormat="1" ht="12.75" customHeight="1">
      <c r="A375" s="88"/>
      <c r="B375" s="71"/>
      <c r="C375" s="71"/>
      <c r="D375" s="88"/>
      <c r="E375" s="89"/>
      <c r="G375" s="89"/>
      <c r="H375" s="90"/>
    </row>
    <row r="376" spans="1:8" s="32" customFormat="1" ht="12.75" customHeight="1">
      <c r="A376" s="88"/>
      <c r="B376" s="71"/>
      <c r="C376" s="70"/>
      <c r="D376" s="88"/>
      <c r="E376" s="89"/>
      <c r="G376" s="89"/>
      <c r="H376" s="90"/>
    </row>
    <row r="377" spans="1:8" s="32" customFormat="1" ht="12.75" customHeight="1">
      <c r="A377" s="88"/>
      <c r="B377" s="71"/>
      <c r="C377" s="71"/>
      <c r="D377" s="88"/>
      <c r="E377" s="89"/>
      <c r="G377" s="89"/>
      <c r="H377" s="90"/>
    </row>
    <row r="378" spans="1:8" s="32" customFormat="1" ht="12.75" customHeight="1">
      <c r="A378" s="88"/>
      <c r="B378" s="71"/>
      <c r="C378" s="71"/>
      <c r="D378" s="88"/>
      <c r="E378" s="89"/>
      <c r="G378" s="89"/>
      <c r="H378" s="90"/>
    </row>
    <row r="379" spans="1:8" s="32" customFormat="1" ht="12.75" customHeight="1">
      <c r="A379" s="88"/>
      <c r="B379" s="71"/>
      <c r="C379" s="71"/>
      <c r="D379" s="88"/>
      <c r="E379" s="89"/>
      <c r="G379" s="89"/>
      <c r="H379" s="90"/>
    </row>
    <row r="380" spans="1:8" s="32" customFormat="1" ht="12.75" customHeight="1">
      <c r="A380" s="88"/>
      <c r="B380" s="71"/>
      <c r="C380" s="71"/>
      <c r="D380" s="88"/>
      <c r="E380" s="89"/>
      <c r="G380" s="89"/>
      <c r="H380" s="90"/>
    </row>
    <row r="381" spans="1:8" s="32" customFormat="1" ht="12.75" customHeight="1">
      <c r="A381" s="88"/>
      <c r="B381" s="71"/>
      <c r="C381" s="71"/>
      <c r="D381" s="88"/>
      <c r="E381" s="89"/>
      <c r="G381" s="89"/>
      <c r="H381" s="90"/>
    </row>
    <row r="382" spans="1:8" s="32" customFormat="1" ht="12.75" customHeight="1">
      <c r="A382" s="88"/>
      <c r="B382" s="71"/>
      <c r="C382" s="71"/>
      <c r="D382" s="88"/>
      <c r="E382" s="89"/>
      <c r="G382" s="89"/>
      <c r="H382" s="90"/>
    </row>
    <row r="383" spans="1:8" s="32" customFormat="1" ht="12.75" customHeight="1">
      <c r="A383" s="88"/>
      <c r="B383" s="71"/>
      <c r="C383" s="71"/>
      <c r="D383" s="88"/>
      <c r="E383" s="89"/>
      <c r="G383" s="89"/>
      <c r="H383" s="90"/>
    </row>
    <row r="384" spans="1:8" s="32" customFormat="1" ht="12.75" customHeight="1">
      <c r="A384" s="88"/>
      <c r="B384" s="71"/>
      <c r="C384" s="70"/>
      <c r="D384" s="88"/>
      <c r="E384" s="89"/>
      <c r="G384" s="89"/>
      <c r="H384" s="90"/>
    </row>
    <row r="385" spans="1:8" s="32" customFormat="1" ht="12.75" customHeight="1">
      <c r="A385" s="88"/>
      <c r="B385" s="70"/>
      <c r="C385" s="70"/>
      <c r="D385" s="88"/>
      <c r="E385" s="89"/>
      <c r="G385" s="89"/>
      <c r="H385" s="90"/>
    </row>
    <row r="386" spans="1:8" s="32" customFormat="1" ht="12.75" customHeight="1">
      <c r="A386" s="88"/>
      <c r="B386" s="70"/>
      <c r="C386" s="86"/>
      <c r="D386" s="88"/>
      <c r="E386" s="89"/>
      <c r="G386" s="89"/>
      <c r="H386" s="90"/>
    </row>
    <row r="387" spans="1:8" s="32" customFormat="1" ht="15">
      <c r="A387" s="88"/>
      <c r="C387" s="92"/>
      <c r="D387" s="88"/>
      <c r="E387" s="89"/>
      <c r="G387" s="89"/>
      <c r="H387" s="90"/>
    </row>
  </sheetData>
  <phoneticPr fontId="1" type="noConversion"/>
  <pageMargins left="0.75" right="0.75" top="1" bottom="5.8" header="0.5" footer="4.3099999999999996"/>
  <pageSetup paperSize="9" orientation="portrait" r:id="rId1"/>
  <headerFooter alignWithMargins="0">
    <oddHeader>&amp;C&amp;"Arial,Bold"&amp;12English 101 Section 1
Spring 2008</oddHeader>
    <oddFooter>&amp;L&amp;"Arial,Bold"Lab Instructor:&amp;"Arial,Regular"
Virginia Bunker
&amp;"Arial,Bold"Oral Com Instructor:&amp;"Arial,Regular"
Naheed
&amp;"Arial,Bold"Written Com Instructor:&amp;"Arial,Regular"
Naheed</oddFooter>
  </headerFooter>
  <rowBreaks count="1" manualBreakCount="1">
    <brk id="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N388"/>
  <sheetViews>
    <sheetView zoomScaleNormal="100" workbookViewId="0">
      <selection activeCell="B35" sqref="B35"/>
    </sheetView>
  </sheetViews>
  <sheetFormatPr defaultRowHeight="12.75"/>
  <cols>
    <col min="1" max="1" width="6.5703125" style="21" customWidth="1"/>
    <col min="2" max="2" width="8.140625" customWidth="1"/>
    <col min="3" max="3" width="30.85546875" customWidth="1"/>
    <col min="4" max="4" width="9.42578125" style="21" customWidth="1"/>
    <col min="5" max="5" width="9.7109375" hidden="1" customWidth="1"/>
    <col min="6" max="6" width="9.85546875" customWidth="1"/>
    <col min="7" max="7" width="10.140625" hidden="1" customWidth="1"/>
    <col min="8" max="8" width="10" customWidth="1"/>
    <col min="9" max="9" width="10.140625" hidden="1" customWidth="1"/>
    <col min="10" max="10" width="10.28515625" customWidth="1"/>
    <col min="11" max="11" width="10.28515625" hidden="1" customWidth="1"/>
    <col min="12" max="12" width="10.28515625" style="26" customWidth="1"/>
    <col min="13" max="13" width="10.140625" hidden="1" customWidth="1"/>
    <col min="14" max="14" width="0" hidden="1" customWidth="1"/>
  </cols>
  <sheetData>
    <row r="1" spans="1:14" s="1" customFormat="1" ht="12.75" customHeight="1">
      <c r="A1" s="11"/>
      <c r="B1" s="11"/>
      <c r="C1" s="20"/>
      <c r="D1" s="4" t="s">
        <v>1</v>
      </c>
      <c r="E1" s="93"/>
      <c r="F1" s="4" t="s">
        <v>2</v>
      </c>
      <c r="G1" s="93"/>
      <c r="H1" s="4" t="s">
        <v>3</v>
      </c>
      <c r="I1" s="93"/>
      <c r="J1" s="4" t="s">
        <v>4</v>
      </c>
      <c r="K1" s="93"/>
      <c r="L1" s="4" t="s">
        <v>5</v>
      </c>
      <c r="M1" s="93"/>
      <c r="N1" s="22" t="s">
        <v>8</v>
      </c>
    </row>
    <row r="2" spans="1:14" s="3" customFormat="1" ht="12.75" customHeight="1" thickBot="1">
      <c r="A2" s="24"/>
      <c r="B2" s="24" t="s">
        <v>6</v>
      </c>
      <c r="C2" s="24" t="s">
        <v>0</v>
      </c>
      <c r="D2" s="8" t="s">
        <v>34</v>
      </c>
      <c r="E2" s="94">
        <v>0.02</v>
      </c>
      <c r="F2" s="8" t="s">
        <v>34</v>
      </c>
      <c r="G2" s="94">
        <v>0.02</v>
      </c>
      <c r="H2" s="8" t="s">
        <v>34</v>
      </c>
      <c r="I2" s="94">
        <v>0.02</v>
      </c>
      <c r="J2" s="8" t="s">
        <v>34</v>
      </c>
      <c r="K2" s="94">
        <v>0.02</v>
      </c>
      <c r="L2" s="8" t="s">
        <v>34</v>
      </c>
      <c r="M2" s="94">
        <v>0.02</v>
      </c>
      <c r="N2" s="23" t="s">
        <v>28</v>
      </c>
    </row>
    <row r="3" spans="1:14" ht="12.75" customHeight="1" thickBot="1">
      <c r="A3" s="146">
        <v>1</v>
      </c>
      <c r="B3" s="147"/>
      <c r="C3" s="148"/>
      <c r="D3" s="149"/>
      <c r="E3" s="150">
        <f xml:space="preserve"> D3*4*0.02</f>
        <v>0</v>
      </c>
      <c r="F3" s="149"/>
      <c r="G3" s="150">
        <f xml:space="preserve"> F3*4*0.02</f>
        <v>0</v>
      </c>
      <c r="H3" s="149"/>
      <c r="I3" s="150">
        <f xml:space="preserve"> H3*4*0.02</f>
        <v>0</v>
      </c>
      <c r="J3" s="149"/>
      <c r="K3" s="150">
        <f xml:space="preserve"> J3*4*0.01</f>
        <v>0</v>
      </c>
      <c r="L3" s="149"/>
      <c r="M3" s="151">
        <f xml:space="preserve"> L3*4*0.02</f>
        <v>0</v>
      </c>
      <c r="N3" s="152">
        <f xml:space="preserve"> E3 + G3 + I3 + K3 +M3</f>
        <v>0</v>
      </c>
    </row>
    <row r="4" spans="1:14" ht="12.75" customHeight="1">
      <c r="A4" s="153"/>
      <c r="B4" s="139"/>
      <c r="C4" s="145"/>
      <c r="D4" s="154"/>
      <c r="E4" s="156"/>
      <c r="F4" s="154"/>
      <c r="G4" s="156"/>
      <c r="H4" s="154"/>
      <c r="I4" s="156"/>
      <c r="J4" s="154"/>
      <c r="K4" s="156"/>
      <c r="L4" s="154"/>
      <c r="M4" s="157"/>
      <c r="N4" s="158"/>
    </row>
    <row r="5" spans="1:14" ht="12.75" customHeight="1">
      <c r="A5" s="155"/>
      <c r="B5" s="81"/>
      <c r="C5" s="80"/>
      <c r="D5" s="155"/>
      <c r="E5" s="89"/>
      <c r="F5" s="88"/>
      <c r="G5" s="89"/>
      <c r="H5" s="88"/>
      <c r="I5" s="89"/>
      <c r="J5" s="88"/>
      <c r="K5" s="89"/>
      <c r="L5" s="88"/>
      <c r="M5" s="32"/>
      <c r="N5" s="90"/>
    </row>
    <row r="6" spans="1:14" ht="12.75" customHeight="1">
      <c r="A6" s="155"/>
      <c r="B6" s="81"/>
      <c r="C6" s="80"/>
      <c r="D6" s="155"/>
      <c r="E6" s="89"/>
      <c r="F6" s="88"/>
      <c r="G6" s="89"/>
      <c r="H6" s="88"/>
      <c r="I6" s="89"/>
      <c r="J6" s="88"/>
      <c r="K6" s="89"/>
      <c r="L6" s="88"/>
      <c r="M6" s="32"/>
      <c r="N6" s="90"/>
    </row>
    <row r="7" spans="1:14" ht="12.75" customHeight="1">
      <c r="A7" s="155"/>
      <c r="B7" s="81"/>
      <c r="C7" s="80"/>
      <c r="D7" s="155"/>
      <c r="E7" s="89"/>
      <c r="F7" s="88"/>
      <c r="G7" s="89"/>
      <c r="H7" s="88"/>
      <c r="I7" s="89"/>
      <c r="J7" s="88"/>
      <c r="K7" s="89"/>
      <c r="L7" s="88"/>
      <c r="M7" s="32"/>
      <c r="N7" s="90"/>
    </row>
    <row r="8" spans="1:14" ht="12.75" customHeight="1">
      <c r="A8" s="155"/>
      <c r="B8" s="81"/>
      <c r="C8" s="80"/>
      <c r="D8" s="155"/>
      <c r="E8" s="89"/>
      <c r="F8" s="88"/>
      <c r="G8" s="89"/>
      <c r="H8" s="88"/>
      <c r="I8" s="89"/>
      <c r="J8" s="88"/>
      <c r="K8" s="89"/>
      <c r="L8" s="88"/>
      <c r="M8" s="32"/>
      <c r="N8" s="90"/>
    </row>
    <row r="9" spans="1:14" ht="12.75" customHeight="1">
      <c r="A9" s="155"/>
      <c r="B9" s="81"/>
      <c r="C9" s="80"/>
      <c r="D9" s="155"/>
      <c r="E9" s="89"/>
      <c r="F9" s="88"/>
      <c r="G9" s="89"/>
      <c r="H9" s="88"/>
      <c r="I9" s="89"/>
      <c r="J9" s="88"/>
      <c r="K9" s="89"/>
      <c r="L9" s="88"/>
      <c r="M9" s="32"/>
      <c r="N9" s="90"/>
    </row>
    <row r="10" spans="1:14" ht="12.75" customHeight="1">
      <c r="A10" s="155"/>
      <c r="B10" s="81"/>
      <c r="C10" s="80"/>
      <c r="D10" s="155"/>
      <c r="E10" s="89"/>
      <c r="F10" s="88"/>
      <c r="G10" s="89"/>
      <c r="H10" s="88"/>
      <c r="I10" s="89"/>
      <c r="J10" s="88"/>
      <c r="K10" s="89"/>
      <c r="L10" s="88"/>
      <c r="M10" s="32"/>
      <c r="N10" s="90"/>
    </row>
    <row r="11" spans="1:14" ht="12.75" customHeight="1">
      <c r="A11" s="155"/>
      <c r="B11" s="81"/>
      <c r="C11" s="81"/>
      <c r="D11" s="155"/>
      <c r="E11" s="89"/>
      <c r="F11" s="88"/>
      <c r="G11" s="89"/>
      <c r="H11" s="88"/>
      <c r="I11" s="89"/>
      <c r="J11" s="88"/>
      <c r="K11" s="89"/>
      <c r="L11" s="88"/>
      <c r="M11" s="32"/>
      <c r="N11" s="90"/>
    </row>
    <row r="12" spans="1:14" ht="12.75" customHeight="1">
      <c r="A12" s="155"/>
      <c r="B12" s="81"/>
      <c r="C12" s="80"/>
      <c r="D12" s="155"/>
      <c r="E12" s="89"/>
      <c r="F12" s="88"/>
      <c r="G12" s="89"/>
      <c r="H12" s="88"/>
      <c r="I12" s="89"/>
      <c r="J12" s="88"/>
      <c r="K12" s="89"/>
      <c r="L12" s="88"/>
      <c r="M12" s="32"/>
      <c r="N12" s="90"/>
    </row>
    <row r="13" spans="1:14" ht="12.75" customHeight="1">
      <c r="A13" s="155"/>
      <c r="B13" s="81"/>
      <c r="C13" s="80"/>
      <c r="D13" s="155"/>
      <c r="E13" s="89"/>
      <c r="F13" s="88"/>
      <c r="G13" s="89"/>
      <c r="H13" s="88"/>
      <c r="I13" s="89"/>
      <c r="J13" s="88"/>
      <c r="K13" s="89"/>
      <c r="L13" s="88"/>
      <c r="M13" s="32"/>
      <c r="N13" s="90"/>
    </row>
    <row r="14" spans="1:14" ht="12.75" customHeight="1">
      <c r="A14" s="155"/>
      <c r="B14" s="81"/>
      <c r="C14" s="80"/>
      <c r="D14" s="155"/>
      <c r="E14" s="89"/>
      <c r="F14" s="88"/>
      <c r="G14" s="89"/>
      <c r="H14" s="88"/>
      <c r="I14" s="89"/>
      <c r="J14" s="88"/>
      <c r="K14" s="89"/>
      <c r="L14" s="88"/>
      <c r="M14" s="32"/>
      <c r="N14" s="90"/>
    </row>
    <row r="15" spans="1:14" ht="12.75" customHeight="1">
      <c r="A15" s="155"/>
      <c r="B15" s="81"/>
      <c r="C15" s="80"/>
      <c r="D15" s="155"/>
      <c r="E15" s="89"/>
      <c r="F15" s="88"/>
      <c r="G15" s="89"/>
      <c r="H15" s="88"/>
      <c r="I15" s="89"/>
      <c r="J15" s="88"/>
      <c r="K15" s="89"/>
      <c r="L15" s="88"/>
      <c r="M15" s="32"/>
      <c r="N15" s="90"/>
    </row>
    <row r="16" spans="1:14" ht="12.75" customHeight="1">
      <c r="A16" s="155"/>
      <c r="B16" s="81"/>
      <c r="C16" s="80"/>
      <c r="D16" s="155"/>
      <c r="E16" s="89"/>
      <c r="F16" s="88"/>
      <c r="G16" s="89"/>
      <c r="H16" s="88"/>
      <c r="I16" s="89"/>
      <c r="J16" s="88"/>
      <c r="K16" s="89"/>
      <c r="L16" s="88"/>
      <c r="M16" s="32"/>
      <c r="N16" s="90"/>
    </row>
    <row r="17" spans="1:14" ht="12.75" customHeight="1">
      <c r="A17" s="155"/>
      <c r="B17" s="81"/>
      <c r="C17" s="80"/>
      <c r="D17" s="155"/>
      <c r="E17" s="89"/>
      <c r="F17" s="88"/>
      <c r="G17" s="89"/>
      <c r="H17" s="88"/>
      <c r="I17" s="89"/>
      <c r="J17" s="88"/>
      <c r="K17" s="89"/>
      <c r="L17" s="88"/>
      <c r="M17" s="32"/>
      <c r="N17" s="90"/>
    </row>
    <row r="18" spans="1:14" ht="12.75" customHeight="1">
      <c r="A18" s="155"/>
      <c r="B18" s="81"/>
      <c r="C18" s="81"/>
      <c r="D18" s="155"/>
      <c r="E18" s="89"/>
      <c r="F18" s="88"/>
      <c r="G18" s="89"/>
      <c r="H18" s="88"/>
      <c r="I18" s="89"/>
      <c r="J18" s="88"/>
      <c r="K18" s="89"/>
      <c r="L18" s="88"/>
      <c r="M18" s="32"/>
      <c r="N18" s="90"/>
    </row>
    <row r="19" spans="1:14" ht="12.75" customHeight="1">
      <c r="A19" s="155"/>
      <c r="B19" s="81"/>
      <c r="C19" s="81"/>
      <c r="D19" s="155"/>
      <c r="E19" s="89"/>
      <c r="F19" s="88"/>
      <c r="G19" s="89"/>
      <c r="H19" s="88"/>
      <c r="I19" s="89"/>
      <c r="J19" s="88"/>
      <c r="K19" s="89"/>
      <c r="L19" s="88"/>
      <c r="M19" s="32"/>
      <c r="N19" s="90"/>
    </row>
    <row r="20" spans="1:14" ht="12.75" customHeight="1">
      <c r="A20" s="155"/>
      <c r="B20" s="81"/>
      <c r="C20" s="81"/>
      <c r="D20" s="155"/>
      <c r="E20" s="89"/>
      <c r="F20" s="88"/>
      <c r="G20" s="89"/>
      <c r="H20" s="88"/>
      <c r="I20" s="89"/>
      <c r="J20" s="88"/>
      <c r="K20" s="89"/>
      <c r="L20" s="88"/>
      <c r="M20" s="32"/>
      <c r="N20" s="90"/>
    </row>
    <row r="21" spans="1:14" ht="12.75" customHeight="1">
      <c r="A21" s="155"/>
      <c r="B21" s="81"/>
      <c r="C21" s="80"/>
      <c r="D21" s="155"/>
      <c r="E21" s="89"/>
      <c r="F21" s="88"/>
      <c r="G21" s="89"/>
      <c r="H21" s="88"/>
      <c r="I21" s="89"/>
      <c r="J21" s="88"/>
      <c r="K21" s="89"/>
      <c r="L21" s="88"/>
      <c r="M21" s="32"/>
      <c r="N21" s="90"/>
    </row>
    <row r="22" spans="1:14" ht="12.75" customHeight="1">
      <c r="A22" s="155"/>
      <c r="B22" s="81"/>
      <c r="C22" s="81"/>
      <c r="D22" s="155"/>
      <c r="E22" s="89"/>
      <c r="F22" s="88"/>
      <c r="G22" s="89"/>
      <c r="H22" s="88"/>
      <c r="I22" s="89"/>
      <c r="J22" s="88"/>
      <c r="K22" s="89"/>
      <c r="L22" s="88"/>
      <c r="M22" s="32"/>
      <c r="N22" s="90"/>
    </row>
    <row r="23" spans="1:14" ht="12.75" customHeight="1">
      <c r="A23" s="155"/>
      <c r="B23" s="81"/>
      <c r="C23" s="81"/>
      <c r="D23" s="155"/>
      <c r="E23" s="89"/>
      <c r="F23" s="88"/>
      <c r="G23" s="89"/>
      <c r="H23" s="88"/>
      <c r="I23" s="89"/>
      <c r="J23" s="88"/>
      <c r="K23" s="89"/>
      <c r="L23" s="88"/>
      <c r="M23" s="32"/>
      <c r="N23" s="90"/>
    </row>
    <row r="24" spans="1:14" ht="12.75" customHeight="1">
      <c r="A24" s="155"/>
      <c r="B24" s="81"/>
      <c r="C24" s="81"/>
      <c r="D24" s="155"/>
      <c r="E24" s="89"/>
      <c r="F24" s="88"/>
      <c r="G24" s="89"/>
      <c r="H24" s="88"/>
      <c r="I24" s="89"/>
      <c r="J24" s="88"/>
      <c r="K24" s="89"/>
      <c r="L24" s="88"/>
      <c r="M24" s="32"/>
      <c r="N24" s="90"/>
    </row>
    <row r="25" spans="1:14" ht="12.75" customHeight="1">
      <c r="A25" s="155"/>
      <c r="B25" s="81"/>
      <c r="C25" s="81"/>
      <c r="D25" s="155"/>
      <c r="E25" s="89"/>
      <c r="F25" s="88"/>
      <c r="G25" s="89"/>
      <c r="H25" s="88"/>
      <c r="I25" s="89"/>
      <c r="J25" s="88"/>
      <c r="K25" s="89"/>
      <c r="L25" s="88"/>
      <c r="M25" s="32"/>
      <c r="N25" s="90"/>
    </row>
    <row r="26" spans="1:14" ht="12.75" customHeight="1">
      <c r="A26" s="155"/>
      <c r="B26" s="81"/>
      <c r="C26" s="81"/>
      <c r="D26" s="155"/>
      <c r="E26" s="89"/>
      <c r="F26" s="88"/>
      <c r="G26" s="89"/>
      <c r="H26" s="88"/>
      <c r="I26" s="89"/>
      <c r="J26" s="88"/>
      <c r="K26" s="89"/>
      <c r="L26" s="88"/>
      <c r="M26" s="32"/>
      <c r="N26" s="90"/>
    </row>
    <row r="27" spans="1:14" ht="12.75" customHeight="1">
      <c r="A27" s="155"/>
      <c r="B27" s="81"/>
      <c r="C27" s="81"/>
      <c r="D27" s="155"/>
      <c r="E27" s="89"/>
      <c r="F27" s="88"/>
      <c r="G27" s="89"/>
      <c r="H27" s="88"/>
      <c r="I27" s="89"/>
      <c r="J27" s="88"/>
      <c r="K27" s="89"/>
      <c r="L27" s="88"/>
      <c r="M27" s="32"/>
      <c r="N27" s="90"/>
    </row>
    <row r="28" spans="1:14" s="32" customFormat="1" ht="12.75" customHeight="1">
      <c r="A28" s="88"/>
      <c r="B28" s="71"/>
      <c r="C28" s="71"/>
      <c r="D28" s="88"/>
      <c r="E28" s="89"/>
      <c r="G28" s="89"/>
      <c r="I28" s="89"/>
      <c r="K28" s="89"/>
      <c r="L28" s="89"/>
    </row>
    <row r="29" spans="1:14" s="32" customFormat="1" ht="12.75" customHeight="1">
      <c r="A29" s="88"/>
      <c r="B29" s="71"/>
      <c r="C29" s="71"/>
      <c r="D29" s="88"/>
      <c r="E29" s="89"/>
      <c r="G29" s="89"/>
      <c r="I29" s="89"/>
      <c r="K29" s="89"/>
      <c r="L29" s="89"/>
    </row>
    <row r="30" spans="1:14" s="32" customFormat="1" ht="12.75" customHeight="1">
      <c r="A30" s="88"/>
      <c r="B30" s="71"/>
      <c r="C30" s="71"/>
      <c r="D30" s="88"/>
      <c r="E30" s="89"/>
      <c r="G30" s="89"/>
      <c r="I30" s="89"/>
      <c r="K30" s="89"/>
      <c r="L30" s="89"/>
    </row>
    <row r="31" spans="1:14" s="32" customFormat="1" ht="12.75" customHeight="1">
      <c r="A31" s="88"/>
      <c r="B31" s="71"/>
      <c r="C31" s="71"/>
      <c r="D31" s="88"/>
      <c r="E31" s="89"/>
      <c r="G31" s="89"/>
      <c r="I31" s="89"/>
      <c r="K31" s="89"/>
      <c r="L31" s="89"/>
    </row>
    <row r="32" spans="1:14" s="32" customFormat="1" ht="12.75" customHeight="1">
      <c r="A32" s="88"/>
      <c r="B32" s="71"/>
      <c r="C32" s="71"/>
      <c r="D32" s="88"/>
      <c r="E32" s="89"/>
      <c r="G32" s="89"/>
      <c r="I32" s="89"/>
      <c r="K32" s="89"/>
      <c r="L32" s="89"/>
    </row>
    <row r="33" spans="1:12" s="32" customFormat="1" ht="12.75" customHeight="1">
      <c r="A33" s="88"/>
      <c r="B33" s="71"/>
      <c r="C33" s="71"/>
      <c r="D33" s="88"/>
      <c r="E33" s="89"/>
      <c r="G33" s="89"/>
      <c r="I33" s="89"/>
      <c r="K33" s="89"/>
      <c r="L33" s="89"/>
    </row>
    <row r="34" spans="1:12" s="32" customFormat="1" ht="12.75" customHeight="1">
      <c r="A34" s="88"/>
      <c r="B34" s="71"/>
      <c r="C34" s="70"/>
      <c r="D34" s="88"/>
      <c r="E34" s="89"/>
      <c r="G34" s="89"/>
      <c r="I34" s="89"/>
      <c r="K34" s="89"/>
      <c r="L34" s="89"/>
    </row>
    <row r="35" spans="1:12" s="32" customFormat="1" ht="12.75" customHeight="1">
      <c r="A35" s="88"/>
      <c r="B35" s="71"/>
      <c r="C35" s="71"/>
      <c r="D35" s="88"/>
      <c r="E35" s="89"/>
      <c r="G35" s="89"/>
      <c r="I35" s="89"/>
      <c r="K35" s="89"/>
      <c r="L35" s="89"/>
    </row>
    <row r="36" spans="1:12" s="32" customFormat="1" ht="12.75" customHeight="1">
      <c r="A36" s="88"/>
      <c r="B36" s="74"/>
      <c r="C36" s="74"/>
      <c r="D36" s="88"/>
      <c r="E36" s="89"/>
      <c r="G36" s="89"/>
      <c r="I36" s="89"/>
      <c r="K36" s="89"/>
      <c r="L36" s="89"/>
    </row>
    <row r="37" spans="1:12" s="32" customFormat="1" ht="12.75" customHeight="1">
      <c r="A37" s="88"/>
      <c r="B37" s="71"/>
      <c r="C37" s="71"/>
      <c r="D37" s="88"/>
      <c r="E37" s="89"/>
      <c r="G37" s="89"/>
      <c r="I37" s="89"/>
      <c r="K37" s="89"/>
      <c r="L37" s="89"/>
    </row>
    <row r="38" spans="1:12" s="32" customFormat="1" ht="12.75" customHeight="1">
      <c r="A38" s="88"/>
      <c r="B38" s="71"/>
      <c r="C38" s="71"/>
      <c r="D38" s="88"/>
      <c r="E38" s="89"/>
      <c r="G38" s="89"/>
      <c r="I38" s="89"/>
      <c r="K38" s="89"/>
      <c r="L38" s="89"/>
    </row>
    <row r="39" spans="1:12" s="32" customFormat="1" ht="12.75" customHeight="1">
      <c r="A39" s="88"/>
      <c r="B39" s="71"/>
      <c r="C39" s="70"/>
      <c r="D39" s="88"/>
      <c r="E39" s="89"/>
      <c r="G39" s="89"/>
      <c r="I39" s="89"/>
      <c r="K39" s="89"/>
      <c r="L39" s="89"/>
    </row>
    <row r="40" spans="1:12" s="32" customFormat="1" ht="12.75" customHeight="1">
      <c r="A40" s="88"/>
      <c r="B40" s="71"/>
      <c r="C40" s="71"/>
      <c r="D40" s="88"/>
      <c r="E40" s="89"/>
      <c r="G40" s="89"/>
      <c r="I40" s="89"/>
      <c r="K40" s="89"/>
      <c r="L40" s="89"/>
    </row>
    <row r="41" spans="1:12" s="32" customFormat="1" ht="12.75" customHeight="1">
      <c r="A41" s="88"/>
      <c r="B41" s="71"/>
      <c r="C41" s="71"/>
      <c r="D41" s="88"/>
      <c r="E41" s="89"/>
      <c r="G41" s="89"/>
      <c r="I41" s="89"/>
      <c r="K41" s="89"/>
      <c r="L41" s="89"/>
    </row>
    <row r="42" spans="1:12" s="32" customFormat="1" ht="12.75" customHeight="1">
      <c r="A42" s="88"/>
      <c r="B42" s="71"/>
      <c r="C42" s="71"/>
      <c r="D42" s="88"/>
      <c r="E42" s="89"/>
      <c r="G42" s="89"/>
      <c r="I42" s="89"/>
      <c r="K42" s="89"/>
      <c r="L42" s="89"/>
    </row>
    <row r="43" spans="1:12" s="32" customFormat="1" ht="12.75" customHeight="1">
      <c r="A43" s="88"/>
      <c r="B43" s="71"/>
      <c r="C43" s="71"/>
      <c r="D43" s="88"/>
      <c r="E43" s="89"/>
      <c r="G43" s="89"/>
      <c r="I43" s="89"/>
      <c r="K43" s="89"/>
      <c r="L43" s="89"/>
    </row>
    <row r="44" spans="1:12" s="32" customFormat="1" ht="12.75" customHeight="1">
      <c r="A44" s="88"/>
      <c r="B44" s="71"/>
      <c r="C44" s="71"/>
      <c r="D44" s="88"/>
      <c r="E44" s="89"/>
      <c r="G44" s="89"/>
      <c r="I44" s="89"/>
      <c r="K44" s="89"/>
      <c r="L44" s="89"/>
    </row>
    <row r="45" spans="1:12" s="32" customFormat="1" ht="12.75" customHeight="1">
      <c r="A45" s="88"/>
      <c r="B45" s="71"/>
      <c r="C45" s="71"/>
      <c r="D45" s="88"/>
      <c r="E45" s="89"/>
      <c r="G45" s="89"/>
      <c r="I45" s="89"/>
      <c r="K45" s="89"/>
      <c r="L45" s="89"/>
    </row>
    <row r="46" spans="1:12" s="32" customFormat="1" ht="12.75" customHeight="1">
      <c r="A46" s="88"/>
      <c r="B46" s="71"/>
      <c r="C46" s="71"/>
      <c r="D46" s="88"/>
      <c r="E46" s="89"/>
      <c r="G46" s="89"/>
      <c r="I46" s="89"/>
      <c r="K46" s="89"/>
      <c r="L46" s="89"/>
    </row>
    <row r="47" spans="1:12" s="32" customFormat="1" ht="12.75" customHeight="1">
      <c r="A47" s="88"/>
      <c r="B47" s="71"/>
      <c r="C47" s="71"/>
      <c r="D47" s="88"/>
      <c r="E47" s="89"/>
      <c r="G47" s="89"/>
      <c r="I47" s="89"/>
      <c r="K47" s="89"/>
      <c r="L47" s="89"/>
    </row>
    <row r="48" spans="1:12" s="32" customFormat="1" ht="12.75" customHeight="1">
      <c r="A48" s="88"/>
      <c r="B48" s="71"/>
      <c r="C48" s="71"/>
      <c r="D48" s="88"/>
      <c r="E48" s="89"/>
      <c r="G48" s="89"/>
      <c r="I48" s="89"/>
      <c r="K48" s="89"/>
      <c r="L48" s="89"/>
    </row>
    <row r="49" spans="1:12" s="32" customFormat="1" ht="12.75" customHeight="1">
      <c r="A49" s="88"/>
      <c r="B49" s="71"/>
      <c r="C49" s="71"/>
      <c r="D49" s="88"/>
      <c r="E49" s="89"/>
      <c r="G49" s="89"/>
      <c r="I49" s="89"/>
      <c r="K49" s="89"/>
      <c r="L49" s="89"/>
    </row>
    <row r="50" spans="1:12" s="32" customFormat="1" ht="12.75" customHeight="1">
      <c r="A50" s="88"/>
      <c r="B50" s="71"/>
      <c r="C50" s="71"/>
      <c r="D50" s="88"/>
      <c r="E50" s="89"/>
      <c r="G50" s="89"/>
      <c r="I50" s="89"/>
      <c r="K50" s="89"/>
      <c r="L50" s="89"/>
    </row>
    <row r="51" spans="1:12" s="32" customFormat="1" ht="12.75" customHeight="1">
      <c r="A51" s="88"/>
      <c r="B51" s="71"/>
      <c r="C51" s="71"/>
      <c r="D51" s="88"/>
      <c r="E51" s="89"/>
      <c r="G51" s="89"/>
      <c r="I51" s="89"/>
      <c r="K51" s="89"/>
      <c r="L51" s="89"/>
    </row>
    <row r="52" spans="1:12" s="32" customFormat="1" ht="12.75" customHeight="1">
      <c r="A52" s="88"/>
      <c r="B52" s="71"/>
      <c r="C52" s="71"/>
      <c r="D52" s="88"/>
      <c r="E52" s="89"/>
      <c r="G52" s="89"/>
      <c r="I52" s="89"/>
      <c r="K52" s="89"/>
      <c r="L52" s="89"/>
    </row>
    <row r="53" spans="1:12" s="32" customFormat="1" ht="12.75" customHeight="1">
      <c r="A53" s="88"/>
      <c r="B53" s="71"/>
      <c r="C53" s="71"/>
      <c r="D53" s="88"/>
      <c r="E53" s="89"/>
      <c r="G53" s="89"/>
      <c r="I53" s="89"/>
      <c r="K53" s="89"/>
      <c r="L53" s="89"/>
    </row>
    <row r="54" spans="1:12" s="32" customFormat="1" ht="12.75" customHeight="1">
      <c r="A54" s="88"/>
      <c r="B54" s="71"/>
      <c r="C54" s="71"/>
      <c r="D54" s="88"/>
      <c r="E54" s="89"/>
      <c r="G54" s="89"/>
      <c r="I54" s="89"/>
      <c r="K54" s="89"/>
      <c r="L54" s="89"/>
    </row>
    <row r="55" spans="1:12" s="32" customFormat="1" ht="12.75" customHeight="1">
      <c r="A55" s="88"/>
      <c r="B55" s="71"/>
      <c r="C55" s="71"/>
      <c r="D55" s="88"/>
      <c r="E55" s="89"/>
      <c r="G55" s="89"/>
      <c r="I55" s="89"/>
      <c r="K55" s="89"/>
      <c r="L55" s="89"/>
    </row>
    <row r="56" spans="1:12" s="32" customFormat="1" ht="12.75" customHeight="1">
      <c r="A56" s="88"/>
      <c r="B56" s="71"/>
      <c r="C56" s="71"/>
      <c r="D56" s="88"/>
      <c r="E56" s="89"/>
      <c r="G56" s="89"/>
      <c r="I56" s="89"/>
      <c r="K56" s="89"/>
      <c r="L56" s="89"/>
    </row>
    <row r="57" spans="1:12" s="32" customFormat="1" ht="12.75" customHeight="1">
      <c r="A57" s="88"/>
      <c r="B57" s="71"/>
      <c r="C57" s="71"/>
      <c r="D57" s="88"/>
      <c r="E57" s="89"/>
      <c r="G57" s="89"/>
      <c r="I57" s="89"/>
      <c r="K57" s="89"/>
      <c r="L57" s="89"/>
    </row>
    <row r="58" spans="1:12" s="32" customFormat="1" ht="12.75" customHeight="1">
      <c r="A58" s="88"/>
      <c r="B58" s="71"/>
      <c r="C58" s="71"/>
      <c r="D58" s="88"/>
      <c r="E58" s="89"/>
      <c r="G58" s="89"/>
      <c r="I58" s="89"/>
      <c r="K58" s="89"/>
      <c r="L58" s="89"/>
    </row>
    <row r="59" spans="1:12" s="32" customFormat="1" ht="12.75" customHeight="1">
      <c r="A59" s="88"/>
      <c r="B59" s="71"/>
      <c r="C59" s="71"/>
      <c r="D59" s="88"/>
      <c r="E59" s="89"/>
      <c r="G59" s="89"/>
      <c r="I59" s="89"/>
      <c r="K59" s="89"/>
      <c r="L59" s="89"/>
    </row>
    <row r="60" spans="1:12" s="32" customFormat="1" ht="12.75" customHeight="1">
      <c r="A60" s="88"/>
      <c r="B60" s="71"/>
      <c r="C60" s="71"/>
      <c r="D60" s="88"/>
      <c r="E60" s="89"/>
      <c r="G60" s="89"/>
      <c r="I60" s="89"/>
      <c r="K60" s="89"/>
      <c r="L60" s="89"/>
    </row>
    <row r="61" spans="1:12" s="32" customFormat="1" ht="12.75" customHeight="1">
      <c r="A61" s="88"/>
      <c r="B61" s="71"/>
      <c r="C61" s="71"/>
      <c r="D61" s="88"/>
      <c r="E61" s="89"/>
      <c r="G61" s="89"/>
      <c r="I61" s="89"/>
      <c r="K61" s="89"/>
      <c r="L61" s="89"/>
    </row>
    <row r="62" spans="1:12" s="32" customFormat="1" ht="12.75" customHeight="1">
      <c r="A62" s="88"/>
      <c r="B62" s="71"/>
      <c r="C62" s="71"/>
      <c r="D62" s="88"/>
      <c r="E62" s="89"/>
      <c r="G62" s="89"/>
      <c r="I62" s="89"/>
      <c r="K62" s="89"/>
      <c r="L62" s="89"/>
    </row>
    <row r="63" spans="1:12" s="32" customFormat="1" ht="12.75" customHeight="1">
      <c r="A63" s="88"/>
      <c r="B63" s="71"/>
      <c r="C63" s="71"/>
      <c r="D63" s="88"/>
      <c r="E63" s="89"/>
      <c r="G63" s="89"/>
      <c r="I63" s="89"/>
      <c r="K63" s="89"/>
      <c r="L63" s="89"/>
    </row>
    <row r="64" spans="1:12" s="32" customFormat="1" ht="12.75" customHeight="1">
      <c r="A64" s="88"/>
      <c r="B64" s="71"/>
      <c r="C64" s="71"/>
      <c r="D64" s="88"/>
      <c r="E64" s="89"/>
      <c r="G64" s="89"/>
      <c r="I64" s="89"/>
      <c r="K64" s="89"/>
      <c r="L64" s="89"/>
    </row>
    <row r="65" spans="1:12" s="32" customFormat="1" ht="12.75" customHeight="1">
      <c r="A65" s="88"/>
      <c r="B65" s="71"/>
      <c r="C65" s="71"/>
      <c r="D65" s="88"/>
      <c r="E65" s="89"/>
      <c r="G65" s="89"/>
      <c r="I65" s="89"/>
      <c r="K65" s="89"/>
      <c r="L65" s="89"/>
    </row>
    <row r="66" spans="1:12" s="32" customFormat="1" ht="12.75" customHeight="1">
      <c r="A66" s="88"/>
      <c r="B66" s="71"/>
      <c r="C66" s="71"/>
      <c r="D66" s="88"/>
      <c r="E66" s="89"/>
      <c r="G66" s="89"/>
      <c r="I66" s="89"/>
      <c r="K66" s="89"/>
      <c r="L66" s="89"/>
    </row>
    <row r="67" spans="1:12" s="32" customFormat="1" ht="12.75" customHeight="1">
      <c r="A67" s="88"/>
      <c r="B67" s="71"/>
      <c r="C67" s="71"/>
      <c r="D67" s="88"/>
      <c r="E67" s="89"/>
      <c r="G67" s="89"/>
      <c r="I67" s="89"/>
      <c r="K67" s="89"/>
      <c r="L67" s="89"/>
    </row>
    <row r="68" spans="1:12" s="32" customFormat="1" ht="12.75" customHeight="1">
      <c r="A68" s="88"/>
      <c r="B68" s="71"/>
      <c r="C68" s="71"/>
      <c r="D68" s="88"/>
      <c r="E68" s="89"/>
      <c r="G68" s="89"/>
      <c r="I68" s="89"/>
      <c r="K68" s="89"/>
      <c r="L68" s="89"/>
    </row>
    <row r="69" spans="1:12" s="32" customFormat="1" ht="12.75" customHeight="1">
      <c r="A69" s="88"/>
      <c r="B69" s="71"/>
      <c r="C69" s="70"/>
      <c r="D69" s="88"/>
      <c r="E69" s="89"/>
      <c r="G69" s="89"/>
      <c r="I69" s="89"/>
      <c r="K69" s="89"/>
      <c r="L69" s="89"/>
    </row>
    <row r="70" spans="1:12" s="32" customFormat="1" ht="12.75" customHeight="1">
      <c r="A70" s="88"/>
      <c r="B70" s="71"/>
      <c r="C70" s="71"/>
      <c r="D70" s="88"/>
      <c r="E70" s="89"/>
      <c r="G70" s="89"/>
      <c r="I70" s="89"/>
      <c r="K70" s="89"/>
      <c r="L70" s="89"/>
    </row>
    <row r="71" spans="1:12" s="32" customFormat="1" ht="12.75" customHeight="1">
      <c r="A71" s="88"/>
      <c r="B71" s="71"/>
      <c r="C71" s="71"/>
      <c r="D71" s="88"/>
      <c r="E71" s="89"/>
      <c r="G71" s="89"/>
      <c r="I71" s="89"/>
      <c r="K71" s="89"/>
      <c r="L71" s="89"/>
    </row>
    <row r="72" spans="1:12" s="32" customFormat="1" ht="12.75" customHeight="1">
      <c r="A72" s="88"/>
      <c r="B72" s="71"/>
      <c r="C72" s="71"/>
      <c r="D72" s="88"/>
      <c r="E72" s="89"/>
      <c r="G72" s="89"/>
      <c r="I72" s="89"/>
      <c r="K72" s="89"/>
      <c r="L72" s="89"/>
    </row>
    <row r="73" spans="1:12" s="32" customFormat="1" ht="12.75" customHeight="1">
      <c r="A73" s="88"/>
      <c r="B73" s="71"/>
      <c r="C73" s="71"/>
      <c r="D73" s="88"/>
      <c r="E73" s="89"/>
      <c r="G73" s="89"/>
      <c r="I73" s="89"/>
      <c r="K73" s="89"/>
      <c r="L73" s="89"/>
    </row>
    <row r="74" spans="1:12" s="32" customFormat="1" ht="12.75" customHeight="1">
      <c r="A74" s="88"/>
      <c r="B74" s="71"/>
      <c r="C74" s="71"/>
      <c r="D74" s="88"/>
      <c r="E74" s="89"/>
      <c r="G74" s="89"/>
      <c r="I74" s="89"/>
      <c r="K74" s="89"/>
      <c r="L74" s="89"/>
    </row>
    <row r="75" spans="1:12" s="32" customFormat="1" ht="12.75" customHeight="1">
      <c r="A75" s="88"/>
      <c r="B75" s="71"/>
      <c r="C75" s="70"/>
      <c r="D75" s="88"/>
      <c r="E75" s="89"/>
      <c r="G75" s="89"/>
      <c r="I75" s="89"/>
      <c r="K75" s="89"/>
      <c r="L75" s="89"/>
    </row>
    <row r="76" spans="1:12" s="32" customFormat="1" ht="12.75" customHeight="1">
      <c r="A76" s="88"/>
      <c r="B76" s="71"/>
      <c r="C76" s="71"/>
      <c r="D76" s="88"/>
      <c r="E76" s="89"/>
      <c r="G76" s="89"/>
      <c r="I76" s="89"/>
      <c r="K76" s="89"/>
      <c r="L76" s="89"/>
    </row>
    <row r="77" spans="1:12" s="32" customFormat="1" ht="12.75" customHeight="1">
      <c r="A77" s="88"/>
      <c r="B77" s="71"/>
      <c r="C77" s="71"/>
      <c r="D77" s="88"/>
      <c r="E77" s="89"/>
      <c r="G77" s="89"/>
      <c r="I77" s="89"/>
      <c r="K77" s="89"/>
      <c r="L77" s="89"/>
    </row>
    <row r="78" spans="1:12" s="32" customFormat="1" ht="12.75" customHeight="1">
      <c r="A78" s="88"/>
      <c r="B78" s="71"/>
      <c r="C78" s="71"/>
      <c r="D78" s="88"/>
      <c r="E78" s="89"/>
      <c r="G78" s="89"/>
      <c r="I78" s="89"/>
      <c r="K78" s="89"/>
      <c r="L78" s="89"/>
    </row>
    <row r="79" spans="1:12" s="32" customFormat="1" ht="12.75" customHeight="1">
      <c r="A79" s="88"/>
      <c r="B79" s="71"/>
      <c r="C79" s="71"/>
      <c r="D79" s="88"/>
      <c r="E79" s="89"/>
      <c r="G79" s="89"/>
      <c r="I79" s="89"/>
      <c r="K79" s="89"/>
      <c r="L79" s="89"/>
    </row>
    <row r="80" spans="1:12" s="32" customFormat="1" ht="12.75" customHeight="1">
      <c r="A80" s="88"/>
      <c r="B80" s="71"/>
      <c r="C80" s="71"/>
      <c r="D80" s="88"/>
      <c r="E80" s="89"/>
      <c r="G80" s="89"/>
      <c r="I80" s="89"/>
      <c r="K80" s="89"/>
      <c r="L80" s="89"/>
    </row>
    <row r="81" spans="1:12" s="32" customFormat="1" ht="12.75" customHeight="1">
      <c r="A81" s="88"/>
      <c r="B81" s="71"/>
      <c r="C81" s="71"/>
      <c r="D81" s="88"/>
      <c r="E81" s="89"/>
      <c r="G81" s="89"/>
      <c r="I81" s="89"/>
      <c r="K81" s="89"/>
      <c r="L81" s="89"/>
    </row>
    <row r="82" spans="1:12" s="32" customFormat="1" ht="12.75" customHeight="1">
      <c r="A82" s="88"/>
      <c r="B82" s="71"/>
      <c r="C82" s="71"/>
      <c r="D82" s="88"/>
      <c r="E82" s="89"/>
      <c r="G82" s="89"/>
      <c r="I82" s="89"/>
      <c r="K82" s="89"/>
      <c r="L82" s="89"/>
    </row>
    <row r="83" spans="1:12" s="32" customFormat="1" ht="12.75" customHeight="1">
      <c r="A83" s="88"/>
      <c r="B83" s="71"/>
      <c r="C83" s="71"/>
      <c r="D83" s="88"/>
      <c r="E83" s="89"/>
      <c r="G83" s="89"/>
      <c r="I83" s="89"/>
      <c r="K83" s="89"/>
      <c r="L83" s="89"/>
    </row>
    <row r="84" spans="1:12" s="32" customFormat="1" ht="12.75" customHeight="1">
      <c r="A84" s="88"/>
      <c r="B84" s="71"/>
      <c r="C84" s="71"/>
      <c r="D84" s="88"/>
      <c r="E84" s="89"/>
      <c r="G84" s="89"/>
      <c r="I84" s="89"/>
      <c r="K84" s="89"/>
      <c r="L84" s="89"/>
    </row>
    <row r="85" spans="1:12" s="32" customFormat="1" ht="12.75" customHeight="1">
      <c r="A85" s="88"/>
      <c r="B85" s="71"/>
      <c r="C85" s="71"/>
      <c r="D85" s="88"/>
      <c r="E85" s="89"/>
      <c r="G85" s="89"/>
      <c r="I85" s="89"/>
      <c r="K85" s="89"/>
      <c r="L85" s="89"/>
    </row>
    <row r="86" spans="1:12" s="32" customFormat="1" ht="12.75" customHeight="1">
      <c r="A86" s="88"/>
      <c r="B86" s="71"/>
      <c r="C86" s="71"/>
      <c r="D86" s="88"/>
      <c r="E86" s="89"/>
      <c r="G86" s="89"/>
      <c r="I86" s="89"/>
      <c r="K86" s="89"/>
      <c r="L86" s="89"/>
    </row>
    <row r="87" spans="1:12" s="32" customFormat="1" ht="12.75" customHeight="1">
      <c r="A87" s="88"/>
      <c r="B87" s="71"/>
      <c r="C87" s="71"/>
      <c r="D87" s="88"/>
      <c r="E87" s="89"/>
      <c r="G87" s="89"/>
      <c r="I87" s="89"/>
      <c r="K87" s="89"/>
      <c r="L87" s="89"/>
    </row>
    <row r="88" spans="1:12" s="32" customFormat="1" ht="12.75" customHeight="1">
      <c r="A88" s="88"/>
      <c r="B88" s="71"/>
      <c r="C88" s="71"/>
      <c r="D88" s="88"/>
      <c r="E88" s="89"/>
      <c r="G88" s="89"/>
      <c r="I88" s="89"/>
      <c r="K88" s="89"/>
      <c r="L88" s="89"/>
    </row>
    <row r="89" spans="1:12" s="32" customFormat="1" ht="12.75" customHeight="1">
      <c r="A89" s="88"/>
      <c r="B89" s="71"/>
      <c r="C89" s="71"/>
      <c r="D89" s="88"/>
      <c r="E89" s="89"/>
      <c r="G89" s="89"/>
      <c r="I89" s="89"/>
      <c r="K89" s="89"/>
      <c r="L89" s="89"/>
    </row>
    <row r="90" spans="1:12" s="32" customFormat="1" ht="12.75" customHeight="1">
      <c r="A90" s="88"/>
      <c r="B90" s="71"/>
      <c r="C90" s="71"/>
      <c r="D90" s="88"/>
      <c r="E90" s="89"/>
      <c r="G90" s="89"/>
      <c r="I90" s="89"/>
      <c r="K90" s="89"/>
      <c r="L90" s="89"/>
    </row>
    <row r="91" spans="1:12" s="32" customFormat="1" ht="12.75" customHeight="1">
      <c r="A91" s="88"/>
      <c r="B91" s="71"/>
      <c r="C91" s="71"/>
      <c r="D91" s="88"/>
      <c r="E91" s="89"/>
      <c r="G91" s="89"/>
      <c r="I91" s="89"/>
      <c r="K91" s="89"/>
      <c r="L91" s="89"/>
    </row>
    <row r="92" spans="1:12" s="32" customFormat="1" ht="12.75" customHeight="1">
      <c r="A92" s="88"/>
      <c r="B92" s="71"/>
      <c r="C92" s="71"/>
      <c r="D92" s="88"/>
      <c r="E92" s="89"/>
      <c r="G92" s="89"/>
      <c r="I92" s="89"/>
      <c r="K92" s="89"/>
      <c r="L92" s="89"/>
    </row>
    <row r="93" spans="1:12" s="32" customFormat="1" ht="12.75" customHeight="1">
      <c r="A93" s="88"/>
      <c r="B93" s="71"/>
      <c r="C93" s="71"/>
      <c r="D93" s="88"/>
      <c r="E93" s="89"/>
      <c r="G93" s="89"/>
      <c r="I93" s="89"/>
      <c r="K93" s="89"/>
      <c r="L93" s="89"/>
    </row>
    <row r="94" spans="1:12" s="32" customFormat="1" ht="12.75" customHeight="1">
      <c r="A94" s="88"/>
      <c r="B94" s="71"/>
      <c r="C94" s="71"/>
      <c r="D94" s="88"/>
      <c r="E94" s="89"/>
      <c r="G94" s="89"/>
      <c r="I94" s="89"/>
      <c r="K94" s="89"/>
      <c r="L94" s="89"/>
    </row>
    <row r="95" spans="1:12" s="32" customFormat="1" ht="12.75" customHeight="1">
      <c r="A95" s="88"/>
      <c r="B95" s="71"/>
      <c r="C95" s="71"/>
      <c r="D95" s="88"/>
      <c r="E95" s="89"/>
      <c r="G95" s="89"/>
      <c r="I95" s="89"/>
      <c r="K95" s="89"/>
      <c r="L95" s="89"/>
    </row>
    <row r="96" spans="1:12" s="32" customFormat="1" ht="12.75" customHeight="1">
      <c r="A96" s="88"/>
      <c r="B96" s="71"/>
      <c r="C96" s="71"/>
      <c r="D96" s="88"/>
      <c r="E96" s="89"/>
      <c r="G96" s="89"/>
      <c r="I96" s="89"/>
      <c r="K96" s="89"/>
      <c r="L96" s="89"/>
    </row>
    <row r="97" spans="1:12" s="32" customFormat="1" ht="12.75" customHeight="1">
      <c r="A97" s="88"/>
      <c r="B97" s="71"/>
      <c r="C97" s="71"/>
      <c r="D97" s="88"/>
      <c r="E97" s="89"/>
      <c r="G97" s="89"/>
      <c r="I97" s="89"/>
      <c r="K97" s="89"/>
      <c r="L97" s="89"/>
    </row>
    <row r="98" spans="1:12" s="32" customFormat="1" ht="12.75" customHeight="1">
      <c r="A98" s="88"/>
      <c r="B98" s="71"/>
      <c r="C98" s="71"/>
      <c r="D98" s="88"/>
      <c r="E98" s="89"/>
      <c r="G98" s="89"/>
      <c r="I98" s="89"/>
      <c r="K98" s="89"/>
      <c r="L98" s="89"/>
    </row>
    <row r="99" spans="1:12" s="32" customFormat="1" ht="12.75" customHeight="1">
      <c r="A99" s="88"/>
      <c r="B99" s="71"/>
      <c r="C99" s="71"/>
      <c r="D99" s="88"/>
      <c r="E99" s="89"/>
      <c r="G99" s="89"/>
      <c r="I99" s="89"/>
      <c r="K99" s="89"/>
      <c r="L99" s="89"/>
    </row>
    <row r="100" spans="1:12" s="32" customFormat="1" ht="12.75" customHeight="1">
      <c r="A100" s="88"/>
      <c r="B100" s="71"/>
      <c r="C100" s="71"/>
      <c r="D100" s="88"/>
      <c r="E100" s="89"/>
      <c r="G100" s="89"/>
      <c r="I100" s="89"/>
      <c r="K100" s="89"/>
      <c r="L100" s="89"/>
    </row>
    <row r="101" spans="1:12" s="32" customFormat="1" ht="12.75" customHeight="1">
      <c r="A101" s="88"/>
      <c r="B101" s="71"/>
      <c r="C101" s="71"/>
      <c r="D101" s="88"/>
      <c r="E101" s="89"/>
      <c r="G101" s="89"/>
      <c r="I101" s="89"/>
      <c r="K101" s="89"/>
      <c r="L101" s="89"/>
    </row>
    <row r="102" spans="1:12" s="32" customFormat="1" ht="12.75" customHeight="1">
      <c r="A102" s="88"/>
      <c r="B102" s="71"/>
      <c r="C102" s="71"/>
      <c r="D102" s="88"/>
      <c r="E102" s="89"/>
      <c r="G102" s="89"/>
      <c r="I102" s="89"/>
      <c r="K102" s="89"/>
      <c r="L102" s="89"/>
    </row>
    <row r="103" spans="1:12" s="32" customFormat="1" ht="12.75" customHeight="1">
      <c r="A103" s="88"/>
      <c r="B103" s="71"/>
      <c r="C103" s="71"/>
      <c r="D103" s="88"/>
      <c r="E103" s="89"/>
      <c r="G103" s="89"/>
      <c r="I103" s="89"/>
      <c r="K103" s="89"/>
      <c r="L103" s="89"/>
    </row>
    <row r="104" spans="1:12" s="32" customFormat="1" ht="12.75" customHeight="1">
      <c r="A104" s="88"/>
      <c r="B104" s="71"/>
      <c r="C104" s="71"/>
      <c r="D104" s="88"/>
      <c r="E104" s="89"/>
      <c r="G104" s="89"/>
      <c r="I104" s="89"/>
      <c r="K104" s="89"/>
      <c r="L104" s="89"/>
    </row>
    <row r="105" spans="1:12" s="32" customFormat="1" ht="12.75" customHeight="1">
      <c r="A105" s="88"/>
      <c r="B105" s="74"/>
      <c r="C105" s="74"/>
      <c r="D105" s="88"/>
      <c r="E105" s="89"/>
      <c r="G105" s="89"/>
      <c r="I105" s="89"/>
      <c r="K105" s="89"/>
      <c r="L105" s="89"/>
    </row>
    <row r="106" spans="1:12" s="32" customFormat="1" ht="12.75" customHeight="1">
      <c r="A106" s="88"/>
      <c r="B106" s="71"/>
      <c r="C106" s="71"/>
      <c r="D106" s="88"/>
      <c r="E106" s="89"/>
      <c r="G106" s="89"/>
      <c r="I106" s="89"/>
      <c r="K106" s="89"/>
      <c r="L106" s="89"/>
    </row>
    <row r="107" spans="1:12" s="32" customFormat="1" ht="12.75" customHeight="1">
      <c r="A107" s="88"/>
      <c r="B107" s="71"/>
      <c r="C107" s="71"/>
      <c r="D107" s="88"/>
      <c r="E107" s="89"/>
      <c r="G107" s="89"/>
      <c r="I107" s="89"/>
      <c r="K107" s="89"/>
      <c r="L107" s="89"/>
    </row>
    <row r="108" spans="1:12" s="32" customFormat="1" ht="12.75" customHeight="1">
      <c r="A108" s="88"/>
      <c r="B108" s="71"/>
      <c r="C108" s="71"/>
      <c r="D108" s="88"/>
      <c r="E108" s="89"/>
      <c r="G108" s="89"/>
      <c r="I108" s="89"/>
      <c r="K108" s="89"/>
      <c r="L108" s="89"/>
    </row>
    <row r="109" spans="1:12" s="32" customFormat="1" ht="12.75" customHeight="1">
      <c r="A109" s="88"/>
      <c r="B109" s="71"/>
      <c r="C109" s="71"/>
      <c r="D109" s="88"/>
      <c r="E109" s="89"/>
      <c r="G109" s="89"/>
      <c r="I109" s="89"/>
      <c r="K109" s="89"/>
      <c r="L109" s="89"/>
    </row>
    <row r="110" spans="1:12" s="32" customFormat="1" ht="12.75" customHeight="1">
      <c r="A110" s="88"/>
      <c r="B110" s="71"/>
      <c r="C110" s="71"/>
      <c r="D110" s="88"/>
      <c r="E110" s="89"/>
      <c r="G110" s="89"/>
      <c r="I110" s="89"/>
      <c r="K110" s="89"/>
      <c r="L110" s="89"/>
    </row>
    <row r="111" spans="1:12" s="32" customFormat="1" ht="12.75" customHeight="1">
      <c r="A111" s="88"/>
      <c r="B111" s="71"/>
      <c r="C111" s="71"/>
      <c r="D111" s="88"/>
      <c r="E111" s="89"/>
      <c r="G111" s="89"/>
      <c r="I111" s="89"/>
      <c r="K111" s="89"/>
      <c r="L111" s="89"/>
    </row>
    <row r="112" spans="1:12" s="32" customFormat="1" ht="12.75" customHeight="1">
      <c r="A112" s="88"/>
      <c r="B112" s="71"/>
      <c r="C112" s="71"/>
      <c r="D112" s="88"/>
      <c r="E112" s="89"/>
      <c r="G112" s="89"/>
      <c r="I112" s="89"/>
      <c r="K112" s="89"/>
      <c r="L112" s="89"/>
    </row>
    <row r="113" spans="1:12" s="32" customFormat="1" ht="12.75" customHeight="1">
      <c r="A113" s="88"/>
      <c r="B113" s="71"/>
      <c r="C113" s="71"/>
      <c r="D113" s="88"/>
      <c r="E113" s="89"/>
      <c r="G113" s="89"/>
      <c r="I113" s="89"/>
      <c r="K113" s="89"/>
      <c r="L113" s="89"/>
    </row>
    <row r="114" spans="1:12" s="32" customFormat="1" ht="12.75" customHeight="1">
      <c r="A114" s="88"/>
      <c r="B114" s="71"/>
      <c r="C114" s="70"/>
      <c r="D114" s="88"/>
      <c r="E114" s="89"/>
      <c r="G114" s="89"/>
      <c r="I114" s="89"/>
      <c r="K114" s="89"/>
      <c r="L114" s="89"/>
    </row>
    <row r="115" spans="1:12" s="32" customFormat="1" ht="12.75" customHeight="1">
      <c r="A115" s="88"/>
      <c r="B115" s="71"/>
      <c r="C115" s="71"/>
      <c r="D115" s="88"/>
      <c r="E115" s="89"/>
      <c r="G115" s="89"/>
      <c r="I115" s="89"/>
      <c r="K115" s="89"/>
      <c r="L115" s="89"/>
    </row>
    <row r="116" spans="1:12" s="32" customFormat="1" ht="12.75" customHeight="1">
      <c r="A116" s="88"/>
      <c r="B116" s="71"/>
      <c r="C116" s="71"/>
      <c r="D116" s="91"/>
      <c r="E116" s="89"/>
      <c r="G116" s="89"/>
      <c r="I116" s="89"/>
      <c r="K116" s="89"/>
      <c r="L116" s="89"/>
    </row>
    <row r="117" spans="1:12" s="32" customFormat="1" ht="12.75" customHeight="1">
      <c r="A117" s="88"/>
      <c r="B117" s="71"/>
      <c r="C117" s="71"/>
      <c r="D117" s="88"/>
      <c r="E117" s="89"/>
      <c r="G117" s="89"/>
      <c r="I117" s="89"/>
      <c r="K117" s="89"/>
      <c r="L117" s="89"/>
    </row>
    <row r="118" spans="1:12" s="32" customFormat="1" ht="12.75" customHeight="1">
      <c r="A118" s="88"/>
      <c r="B118" s="71"/>
      <c r="C118" s="71"/>
      <c r="D118" s="88"/>
      <c r="E118" s="89"/>
      <c r="G118" s="89"/>
      <c r="I118" s="89"/>
      <c r="K118" s="89"/>
      <c r="L118" s="89"/>
    </row>
    <row r="119" spans="1:12" s="32" customFormat="1" ht="12.75" customHeight="1">
      <c r="A119" s="88"/>
      <c r="B119" s="71"/>
      <c r="C119" s="71"/>
      <c r="D119" s="88"/>
      <c r="E119" s="89"/>
      <c r="G119" s="89"/>
      <c r="I119" s="89"/>
      <c r="K119" s="89"/>
      <c r="L119" s="89"/>
    </row>
    <row r="120" spans="1:12" s="32" customFormat="1" ht="12.75" customHeight="1">
      <c r="A120" s="88"/>
      <c r="B120" s="71"/>
      <c r="C120" s="71"/>
      <c r="D120" s="88"/>
      <c r="E120" s="89"/>
      <c r="G120" s="89"/>
      <c r="I120" s="89"/>
      <c r="K120" s="89"/>
      <c r="L120" s="89"/>
    </row>
    <row r="121" spans="1:12" s="32" customFormat="1" ht="12.75" customHeight="1">
      <c r="A121" s="88"/>
      <c r="B121" s="71"/>
      <c r="C121" s="71"/>
      <c r="D121" s="88"/>
      <c r="E121" s="89"/>
      <c r="G121" s="89"/>
      <c r="I121" s="89"/>
      <c r="K121" s="89"/>
      <c r="L121" s="89"/>
    </row>
    <row r="122" spans="1:12" s="32" customFormat="1" ht="12.75" customHeight="1">
      <c r="A122" s="88"/>
      <c r="B122" s="71"/>
      <c r="C122" s="71"/>
      <c r="D122" s="88"/>
      <c r="E122" s="89"/>
      <c r="G122" s="89"/>
      <c r="I122" s="89"/>
      <c r="K122" s="89"/>
      <c r="L122" s="89"/>
    </row>
    <row r="123" spans="1:12" s="32" customFormat="1" ht="12.75" customHeight="1">
      <c r="A123" s="88"/>
      <c r="B123" s="71"/>
      <c r="C123" s="71"/>
      <c r="D123" s="88"/>
      <c r="E123" s="89"/>
      <c r="G123" s="89"/>
      <c r="I123" s="89"/>
      <c r="K123" s="89"/>
      <c r="L123" s="89"/>
    </row>
    <row r="124" spans="1:12" s="32" customFormat="1" ht="12.75" customHeight="1">
      <c r="A124" s="88"/>
      <c r="B124" s="71"/>
      <c r="C124" s="71"/>
      <c r="D124" s="88"/>
      <c r="E124" s="89"/>
      <c r="G124" s="89"/>
      <c r="I124" s="89"/>
      <c r="K124" s="89"/>
      <c r="L124" s="89"/>
    </row>
    <row r="125" spans="1:12" s="32" customFormat="1" ht="12.75" customHeight="1">
      <c r="A125" s="88"/>
      <c r="B125" s="71"/>
      <c r="C125" s="71"/>
      <c r="D125" s="88"/>
      <c r="E125" s="89"/>
      <c r="G125" s="89"/>
      <c r="I125" s="89"/>
      <c r="K125" s="89"/>
      <c r="L125" s="89"/>
    </row>
    <row r="126" spans="1:12" s="32" customFormat="1" ht="12.75" customHeight="1">
      <c r="A126" s="88"/>
      <c r="B126" s="71"/>
      <c r="C126" s="71"/>
      <c r="D126" s="88"/>
      <c r="E126" s="89"/>
      <c r="G126" s="89"/>
      <c r="I126" s="89"/>
      <c r="K126" s="89"/>
      <c r="L126" s="89"/>
    </row>
    <row r="127" spans="1:12" s="32" customFormat="1" ht="12.75" customHeight="1">
      <c r="A127" s="88"/>
      <c r="B127" s="71"/>
      <c r="C127" s="71"/>
      <c r="D127" s="88"/>
      <c r="E127" s="89"/>
      <c r="G127" s="89"/>
      <c r="I127" s="89"/>
      <c r="K127" s="89"/>
      <c r="L127" s="89"/>
    </row>
    <row r="128" spans="1:12" s="32" customFormat="1" ht="12.75" customHeight="1">
      <c r="A128" s="88"/>
      <c r="B128" s="71"/>
      <c r="C128" s="71"/>
      <c r="D128" s="88"/>
      <c r="E128" s="89"/>
      <c r="G128" s="89"/>
      <c r="I128" s="89"/>
      <c r="K128" s="89"/>
      <c r="L128" s="89"/>
    </row>
    <row r="129" spans="1:12" s="32" customFormat="1" ht="12.75" customHeight="1">
      <c r="A129" s="88"/>
      <c r="B129" s="71"/>
      <c r="C129" s="71"/>
      <c r="D129" s="88"/>
      <c r="E129" s="89"/>
      <c r="G129" s="89"/>
      <c r="I129" s="89"/>
      <c r="K129" s="89"/>
      <c r="L129" s="89"/>
    </row>
    <row r="130" spans="1:12" s="32" customFormat="1" ht="12.75" customHeight="1">
      <c r="A130" s="88"/>
      <c r="B130" s="71"/>
      <c r="C130" s="70"/>
      <c r="D130" s="88"/>
      <c r="E130" s="89"/>
      <c r="G130" s="89"/>
      <c r="I130" s="89"/>
      <c r="K130" s="89"/>
      <c r="L130" s="89"/>
    </row>
    <row r="131" spans="1:12" s="32" customFormat="1" ht="12.75" customHeight="1">
      <c r="A131" s="88"/>
      <c r="B131" s="71"/>
      <c r="C131" s="70"/>
      <c r="D131" s="88"/>
      <c r="E131" s="89"/>
      <c r="G131" s="89"/>
      <c r="I131" s="89"/>
      <c r="K131" s="89"/>
      <c r="L131" s="89"/>
    </row>
    <row r="132" spans="1:12" s="32" customFormat="1" ht="12.75" customHeight="1">
      <c r="A132" s="88"/>
      <c r="B132" s="71"/>
      <c r="C132" s="71"/>
      <c r="D132" s="88"/>
      <c r="E132" s="89"/>
      <c r="G132" s="89"/>
      <c r="I132" s="89"/>
      <c r="K132" s="89"/>
      <c r="L132" s="89"/>
    </row>
    <row r="133" spans="1:12" s="32" customFormat="1" ht="12.75" customHeight="1">
      <c r="A133" s="88"/>
      <c r="B133" s="71"/>
      <c r="C133" s="71"/>
      <c r="D133" s="88"/>
      <c r="E133" s="89"/>
      <c r="G133" s="89"/>
      <c r="I133" s="89"/>
      <c r="K133" s="89"/>
      <c r="L133" s="89"/>
    </row>
    <row r="134" spans="1:12" s="32" customFormat="1" ht="12.75" customHeight="1">
      <c r="A134" s="88"/>
      <c r="B134" s="71"/>
      <c r="C134" s="71"/>
      <c r="D134" s="88"/>
      <c r="E134" s="89"/>
      <c r="G134" s="89"/>
      <c r="I134" s="89"/>
      <c r="K134" s="89"/>
      <c r="L134" s="89"/>
    </row>
    <row r="135" spans="1:12" s="32" customFormat="1" ht="12.75" customHeight="1">
      <c r="A135" s="88"/>
      <c r="B135" s="71"/>
      <c r="C135" s="71"/>
      <c r="D135" s="88"/>
      <c r="E135" s="89"/>
      <c r="G135" s="89"/>
      <c r="I135" s="89"/>
      <c r="K135" s="89"/>
      <c r="L135" s="89"/>
    </row>
    <row r="136" spans="1:12" s="32" customFormat="1" ht="12.75" customHeight="1">
      <c r="A136" s="88"/>
      <c r="B136" s="71"/>
      <c r="C136" s="71"/>
      <c r="D136" s="88"/>
      <c r="E136" s="89"/>
      <c r="G136" s="89"/>
      <c r="I136" s="89"/>
      <c r="K136" s="89"/>
      <c r="L136" s="89"/>
    </row>
    <row r="137" spans="1:12" s="32" customFormat="1" ht="12.75" customHeight="1">
      <c r="A137" s="88"/>
      <c r="B137" s="71"/>
      <c r="C137" s="70"/>
      <c r="D137" s="88"/>
      <c r="E137" s="89"/>
      <c r="G137" s="89"/>
      <c r="I137" s="89"/>
      <c r="K137" s="89"/>
      <c r="L137" s="89"/>
    </row>
    <row r="138" spans="1:12" s="32" customFormat="1" ht="12.75" customHeight="1">
      <c r="A138" s="88"/>
      <c r="B138" s="71"/>
      <c r="C138" s="71"/>
      <c r="D138" s="88"/>
      <c r="E138" s="89"/>
      <c r="G138" s="89"/>
      <c r="I138" s="89"/>
      <c r="K138" s="89"/>
      <c r="L138" s="89"/>
    </row>
    <row r="139" spans="1:12" s="32" customFormat="1" ht="12.75" customHeight="1">
      <c r="A139" s="88"/>
      <c r="B139" s="71"/>
      <c r="C139" s="71"/>
      <c r="D139" s="88"/>
      <c r="E139" s="89"/>
      <c r="G139" s="89"/>
      <c r="I139" s="89"/>
      <c r="K139" s="89"/>
      <c r="L139" s="89"/>
    </row>
    <row r="140" spans="1:12" s="32" customFormat="1" ht="12.75" customHeight="1">
      <c r="A140" s="88"/>
      <c r="B140" s="71"/>
      <c r="C140" s="71"/>
      <c r="D140" s="88"/>
      <c r="E140" s="89"/>
      <c r="G140" s="89"/>
      <c r="I140" s="89"/>
      <c r="K140" s="89"/>
      <c r="L140" s="89"/>
    </row>
    <row r="141" spans="1:12" s="32" customFormat="1" ht="12.75" customHeight="1">
      <c r="A141" s="88"/>
      <c r="B141" s="71"/>
      <c r="C141" s="71"/>
      <c r="D141" s="88"/>
      <c r="E141" s="89"/>
      <c r="G141" s="89"/>
      <c r="I141" s="89"/>
      <c r="K141" s="89"/>
      <c r="L141" s="89"/>
    </row>
    <row r="142" spans="1:12" s="32" customFormat="1" ht="12.75" customHeight="1">
      <c r="A142" s="88"/>
      <c r="B142" s="71"/>
      <c r="C142" s="71"/>
      <c r="D142" s="88"/>
      <c r="E142" s="89"/>
      <c r="G142" s="89"/>
      <c r="I142" s="89"/>
      <c r="K142" s="89"/>
      <c r="L142" s="89"/>
    </row>
    <row r="143" spans="1:12" s="32" customFormat="1" ht="12.75" customHeight="1">
      <c r="A143" s="88"/>
      <c r="B143" s="71"/>
      <c r="C143" s="71"/>
      <c r="D143" s="88"/>
      <c r="E143" s="89"/>
      <c r="G143" s="89"/>
      <c r="I143" s="89"/>
      <c r="K143" s="89"/>
      <c r="L143" s="89"/>
    </row>
    <row r="144" spans="1:12" s="32" customFormat="1" ht="12.75" customHeight="1">
      <c r="A144" s="88"/>
      <c r="B144" s="71"/>
      <c r="C144" s="71"/>
      <c r="D144" s="88"/>
      <c r="E144" s="89"/>
      <c r="G144" s="89"/>
      <c r="I144" s="89"/>
      <c r="K144" s="89"/>
      <c r="L144" s="89"/>
    </row>
    <row r="145" spans="1:12" s="32" customFormat="1" ht="12.75" customHeight="1">
      <c r="A145" s="88"/>
      <c r="B145" s="71"/>
      <c r="C145" s="71"/>
      <c r="D145" s="88"/>
      <c r="E145" s="89"/>
      <c r="G145" s="89"/>
      <c r="I145" s="89"/>
      <c r="K145" s="89"/>
      <c r="L145" s="89"/>
    </row>
    <row r="146" spans="1:12" s="32" customFormat="1" ht="12.75" customHeight="1">
      <c r="A146" s="88"/>
      <c r="B146" s="71"/>
      <c r="C146" s="71"/>
      <c r="D146" s="88"/>
      <c r="E146" s="89"/>
      <c r="G146" s="89"/>
      <c r="I146" s="89"/>
      <c r="K146" s="89"/>
      <c r="L146" s="89"/>
    </row>
    <row r="147" spans="1:12" s="32" customFormat="1" ht="12.75" customHeight="1">
      <c r="A147" s="88"/>
      <c r="B147" s="71"/>
      <c r="C147" s="71"/>
      <c r="D147" s="88"/>
      <c r="E147" s="89"/>
      <c r="G147" s="89"/>
      <c r="I147" s="89"/>
      <c r="K147" s="89"/>
      <c r="L147" s="89"/>
    </row>
    <row r="148" spans="1:12" s="32" customFormat="1" ht="12.75" customHeight="1">
      <c r="A148" s="88"/>
      <c r="B148" s="71"/>
      <c r="C148" s="71"/>
      <c r="D148" s="88"/>
      <c r="E148" s="89"/>
      <c r="G148" s="89"/>
      <c r="I148" s="89"/>
      <c r="K148" s="89"/>
      <c r="L148" s="89"/>
    </row>
    <row r="149" spans="1:12" s="32" customFormat="1" ht="12.75" customHeight="1">
      <c r="A149" s="88"/>
      <c r="B149" s="71"/>
      <c r="C149" s="70"/>
      <c r="D149" s="88"/>
      <c r="E149" s="89"/>
      <c r="G149" s="89"/>
      <c r="I149" s="89"/>
      <c r="K149" s="89"/>
      <c r="L149" s="89"/>
    </row>
    <row r="150" spans="1:12" s="32" customFormat="1" ht="12.75" customHeight="1">
      <c r="A150" s="88"/>
      <c r="B150" s="71"/>
      <c r="C150" s="71"/>
      <c r="D150" s="88"/>
      <c r="E150" s="89"/>
      <c r="G150" s="89"/>
      <c r="I150" s="89"/>
      <c r="K150" s="89"/>
      <c r="L150" s="89"/>
    </row>
    <row r="151" spans="1:12" s="32" customFormat="1" ht="12.75" customHeight="1">
      <c r="A151" s="88"/>
      <c r="B151" s="71"/>
      <c r="C151" s="71"/>
      <c r="D151" s="88"/>
      <c r="E151" s="89"/>
      <c r="G151" s="89"/>
      <c r="I151" s="89"/>
      <c r="K151" s="89"/>
      <c r="L151" s="89"/>
    </row>
    <row r="152" spans="1:12" s="32" customFormat="1" ht="12.75" customHeight="1">
      <c r="A152" s="88"/>
      <c r="B152" s="71"/>
      <c r="C152" s="71"/>
      <c r="D152" s="88"/>
      <c r="E152" s="89"/>
      <c r="G152" s="89"/>
      <c r="I152" s="89"/>
      <c r="K152" s="89"/>
      <c r="L152" s="89"/>
    </row>
    <row r="153" spans="1:12" s="32" customFormat="1" ht="12.75" customHeight="1">
      <c r="A153" s="88"/>
      <c r="B153" s="71"/>
      <c r="C153" s="71"/>
      <c r="D153" s="88"/>
      <c r="E153" s="89"/>
      <c r="G153" s="89"/>
      <c r="I153" s="89"/>
      <c r="K153" s="89"/>
      <c r="L153" s="89"/>
    </row>
    <row r="154" spans="1:12" s="32" customFormat="1" ht="12.75" customHeight="1">
      <c r="A154" s="88"/>
      <c r="B154" s="71"/>
      <c r="C154" s="71"/>
      <c r="D154" s="88"/>
      <c r="E154" s="89"/>
      <c r="G154" s="89"/>
      <c r="I154" s="89"/>
      <c r="K154" s="89"/>
      <c r="L154" s="89"/>
    </row>
    <row r="155" spans="1:12" s="32" customFormat="1" ht="12.75" customHeight="1">
      <c r="A155" s="88"/>
      <c r="B155" s="71"/>
      <c r="C155" s="71"/>
      <c r="D155" s="88"/>
      <c r="E155" s="89"/>
      <c r="G155" s="89"/>
      <c r="I155" s="89"/>
      <c r="K155" s="89"/>
      <c r="L155" s="89"/>
    </row>
    <row r="156" spans="1:12" s="32" customFormat="1" ht="12.75" customHeight="1">
      <c r="A156" s="88"/>
      <c r="B156" s="71"/>
      <c r="C156" s="71"/>
      <c r="D156" s="88"/>
      <c r="E156" s="89"/>
      <c r="G156" s="89"/>
      <c r="I156" s="89"/>
      <c r="K156" s="89"/>
      <c r="L156" s="89"/>
    </row>
    <row r="157" spans="1:12" s="32" customFormat="1" ht="12.75" customHeight="1">
      <c r="A157" s="88"/>
      <c r="B157" s="71"/>
      <c r="C157" s="71"/>
      <c r="D157" s="88"/>
      <c r="E157" s="89"/>
      <c r="G157" s="89"/>
      <c r="I157" s="89"/>
      <c r="K157" s="89"/>
      <c r="L157" s="89"/>
    </row>
    <row r="158" spans="1:12" s="32" customFormat="1" ht="12.75" customHeight="1">
      <c r="A158" s="88"/>
      <c r="B158" s="71"/>
      <c r="C158" s="71"/>
      <c r="D158" s="88"/>
      <c r="E158" s="89"/>
      <c r="G158" s="89"/>
      <c r="I158" s="89"/>
      <c r="K158" s="89"/>
      <c r="L158" s="89"/>
    </row>
    <row r="159" spans="1:12" s="32" customFormat="1" ht="12.75" customHeight="1">
      <c r="A159" s="88"/>
      <c r="B159" s="71"/>
      <c r="C159" s="71"/>
      <c r="D159" s="88"/>
      <c r="E159" s="89"/>
      <c r="G159" s="89"/>
      <c r="I159" s="89"/>
      <c r="K159" s="89"/>
      <c r="L159" s="89"/>
    </row>
    <row r="160" spans="1:12" s="32" customFormat="1" ht="12.75" customHeight="1">
      <c r="A160" s="88"/>
      <c r="B160" s="71"/>
      <c r="C160" s="71"/>
      <c r="D160" s="88"/>
      <c r="E160" s="89"/>
      <c r="G160" s="89"/>
      <c r="I160" s="89"/>
      <c r="K160" s="89"/>
      <c r="L160" s="89"/>
    </row>
    <row r="161" spans="1:12" s="32" customFormat="1" ht="12.75" customHeight="1">
      <c r="A161" s="88"/>
      <c r="B161" s="71"/>
      <c r="C161" s="71"/>
      <c r="D161" s="88"/>
      <c r="E161" s="89"/>
      <c r="G161" s="89"/>
      <c r="I161" s="89"/>
      <c r="K161" s="89"/>
      <c r="L161" s="89"/>
    </row>
    <row r="162" spans="1:12" s="32" customFormat="1" ht="12.75" customHeight="1">
      <c r="A162" s="88"/>
      <c r="B162" s="71"/>
      <c r="C162" s="71"/>
      <c r="D162" s="88"/>
      <c r="E162" s="89"/>
      <c r="G162" s="89"/>
      <c r="I162" s="89"/>
      <c r="K162" s="89"/>
      <c r="L162" s="89"/>
    </row>
    <row r="163" spans="1:12" s="32" customFormat="1" ht="12.75" customHeight="1">
      <c r="A163" s="88"/>
      <c r="B163" s="71"/>
      <c r="C163" s="71"/>
      <c r="D163" s="88"/>
      <c r="E163" s="89"/>
      <c r="G163" s="89"/>
      <c r="I163" s="89"/>
      <c r="K163" s="89"/>
      <c r="L163" s="89"/>
    </row>
    <row r="164" spans="1:12" s="32" customFormat="1" ht="12.75" customHeight="1">
      <c r="A164" s="88"/>
      <c r="B164" s="71"/>
      <c r="C164" s="71"/>
      <c r="D164" s="88"/>
      <c r="E164" s="89"/>
      <c r="G164" s="89"/>
      <c r="I164" s="89"/>
      <c r="K164" s="89"/>
      <c r="L164" s="89"/>
    </row>
    <row r="165" spans="1:12" s="32" customFormat="1" ht="12.75" customHeight="1">
      <c r="A165" s="88"/>
      <c r="B165" s="71"/>
      <c r="C165" s="71"/>
      <c r="D165" s="88"/>
      <c r="E165" s="89"/>
      <c r="G165" s="89"/>
      <c r="I165" s="89"/>
      <c r="K165" s="89"/>
      <c r="L165" s="89"/>
    </row>
    <row r="166" spans="1:12" s="32" customFormat="1" ht="12.75" customHeight="1">
      <c r="A166" s="88"/>
      <c r="B166" s="71"/>
      <c r="C166" s="71"/>
      <c r="D166" s="88"/>
      <c r="E166" s="89"/>
      <c r="G166" s="89"/>
      <c r="I166" s="89"/>
      <c r="K166" s="89"/>
      <c r="L166" s="89"/>
    </row>
    <row r="167" spans="1:12" s="32" customFormat="1" ht="12.75" customHeight="1">
      <c r="A167" s="88"/>
      <c r="B167" s="71"/>
      <c r="C167" s="71"/>
      <c r="D167" s="88"/>
      <c r="E167" s="89"/>
      <c r="G167" s="89"/>
      <c r="I167" s="89"/>
      <c r="K167" s="89"/>
      <c r="L167" s="89"/>
    </row>
    <row r="168" spans="1:12" s="32" customFormat="1" ht="12.75" customHeight="1">
      <c r="A168" s="88"/>
      <c r="B168" s="71"/>
      <c r="C168" s="71"/>
      <c r="D168" s="88"/>
      <c r="E168" s="89"/>
      <c r="G168" s="89"/>
      <c r="I168" s="89"/>
      <c r="K168" s="89"/>
      <c r="L168" s="89"/>
    </row>
    <row r="169" spans="1:12" s="32" customFormat="1" ht="12.75" customHeight="1">
      <c r="A169" s="88"/>
      <c r="B169" s="71"/>
      <c r="C169" s="71"/>
      <c r="D169" s="88"/>
      <c r="E169" s="89"/>
      <c r="G169" s="89"/>
      <c r="I169" s="89"/>
      <c r="K169" s="89"/>
      <c r="L169" s="89"/>
    </row>
    <row r="170" spans="1:12" s="32" customFormat="1" ht="12.75" customHeight="1">
      <c r="A170" s="88"/>
      <c r="B170" s="74"/>
      <c r="C170" s="74"/>
      <c r="D170" s="88"/>
      <c r="E170" s="89"/>
      <c r="G170" s="89"/>
      <c r="I170" s="89"/>
      <c r="K170" s="89"/>
      <c r="L170" s="89"/>
    </row>
    <row r="171" spans="1:12" s="32" customFormat="1" ht="12.75" customHeight="1">
      <c r="A171" s="88"/>
      <c r="B171" s="71"/>
      <c r="C171" s="71"/>
      <c r="D171" s="88"/>
      <c r="E171" s="89"/>
      <c r="G171" s="89"/>
      <c r="I171" s="89"/>
      <c r="K171" s="89"/>
      <c r="L171" s="89"/>
    </row>
    <row r="172" spans="1:12" s="32" customFormat="1" ht="12.75" customHeight="1">
      <c r="A172" s="88"/>
      <c r="B172" s="71"/>
      <c r="C172" s="71"/>
      <c r="D172" s="88"/>
      <c r="E172" s="89"/>
      <c r="G172" s="89"/>
      <c r="I172" s="89"/>
      <c r="K172" s="89"/>
      <c r="L172" s="89"/>
    </row>
    <row r="173" spans="1:12" s="32" customFormat="1" ht="12.75" customHeight="1">
      <c r="A173" s="88"/>
      <c r="B173" s="71"/>
      <c r="C173" s="70"/>
      <c r="D173" s="88"/>
      <c r="E173" s="89"/>
      <c r="G173" s="89"/>
      <c r="I173" s="89"/>
      <c r="K173" s="89"/>
      <c r="L173" s="89"/>
    </row>
    <row r="174" spans="1:12" s="32" customFormat="1" ht="12.75" customHeight="1">
      <c r="A174" s="88"/>
      <c r="B174" s="71"/>
      <c r="C174" s="71"/>
      <c r="D174" s="88"/>
      <c r="E174" s="89"/>
      <c r="G174" s="89"/>
      <c r="I174" s="89"/>
      <c r="K174" s="89"/>
      <c r="L174" s="89"/>
    </row>
    <row r="175" spans="1:12" s="32" customFormat="1" ht="12.75" customHeight="1">
      <c r="A175" s="88"/>
      <c r="B175" s="71"/>
      <c r="C175" s="71"/>
      <c r="D175" s="88"/>
      <c r="E175" s="89"/>
      <c r="G175" s="89"/>
      <c r="I175" s="89"/>
      <c r="K175" s="89"/>
      <c r="L175" s="89"/>
    </row>
    <row r="176" spans="1:12" s="32" customFormat="1" ht="12.75" customHeight="1">
      <c r="A176" s="88"/>
      <c r="B176" s="71"/>
      <c r="C176" s="71"/>
      <c r="D176" s="88"/>
      <c r="E176" s="89"/>
      <c r="G176" s="89"/>
      <c r="I176" s="89"/>
      <c r="K176" s="89"/>
      <c r="L176" s="89"/>
    </row>
    <row r="177" spans="1:12" s="32" customFormat="1" ht="12.75" customHeight="1">
      <c r="A177" s="88"/>
      <c r="B177" s="71"/>
      <c r="C177" s="71"/>
      <c r="D177" s="88"/>
      <c r="E177" s="89"/>
      <c r="G177" s="89"/>
      <c r="I177" s="89"/>
      <c r="K177" s="89"/>
      <c r="L177" s="89"/>
    </row>
    <row r="178" spans="1:12" s="32" customFormat="1" ht="12.75" customHeight="1">
      <c r="A178" s="88"/>
      <c r="B178" s="71"/>
      <c r="C178" s="71"/>
      <c r="D178" s="88"/>
      <c r="E178" s="89"/>
      <c r="G178" s="89"/>
      <c r="I178" s="89"/>
      <c r="K178" s="89"/>
      <c r="L178" s="89"/>
    </row>
    <row r="179" spans="1:12" s="32" customFormat="1" ht="12.75" customHeight="1">
      <c r="A179" s="88"/>
      <c r="B179" s="71"/>
      <c r="C179" s="71"/>
      <c r="D179" s="88"/>
      <c r="E179" s="89"/>
      <c r="G179" s="89"/>
      <c r="I179" s="89"/>
      <c r="K179" s="89"/>
      <c r="L179" s="89"/>
    </row>
    <row r="180" spans="1:12" s="32" customFormat="1" ht="12.75" customHeight="1">
      <c r="A180" s="88"/>
      <c r="B180" s="71"/>
      <c r="C180" s="71"/>
      <c r="D180" s="88"/>
      <c r="E180" s="89"/>
      <c r="G180" s="89"/>
      <c r="I180" s="89"/>
      <c r="K180" s="89"/>
      <c r="L180" s="89"/>
    </row>
    <row r="181" spans="1:12" s="32" customFormat="1" ht="12.75" customHeight="1">
      <c r="A181" s="88"/>
      <c r="B181" s="71"/>
      <c r="C181" s="70"/>
      <c r="D181" s="88"/>
      <c r="E181" s="89"/>
      <c r="G181" s="89"/>
      <c r="I181" s="89"/>
      <c r="K181" s="89"/>
      <c r="L181" s="89"/>
    </row>
    <row r="182" spans="1:12" s="32" customFormat="1" ht="12.75" customHeight="1">
      <c r="A182" s="88"/>
      <c r="B182" s="71"/>
      <c r="C182" s="71"/>
      <c r="D182" s="88"/>
      <c r="E182" s="89"/>
      <c r="G182" s="89"/>
      <c r="I182" s="89"/>
      <c r="K182" s="89"/>
      <c r="L182" s="89"/>
    </row>
    <row r="183" spans="1:12" s="32" customFormat="1" ht="12.75" customHeight="1">
      <c r="A183" s="88"/>
      <c r="B183" s="71"/>
      <c r="C183" s="71"/>
      <c r="D183" s="88"/>
      <c r="E183" s="89"/>
      <c r="G183" s="89"/>
      <c r="I183" s="89"/>
      <c r="K183" s="89"/>
      <c r="L183" s="89"/>
    </row>
    <row r="184" spans="1:12" s="32" customFormat="1" ht="12.75" customHeight="1">
      <c r="A184" s="88"/>
      <c r="B184" s="71"/>
      <c r="C184" s="71"/>
      <c r="D184" s="88"/>
      <c r="E184" s="89"/>
      <c r="G184" s="89"/>
      <c r="I184" s="89"/>
      <c r="K184" s="89"/>
      <c r="L184" s="89"/>
    </row>
    <row r="185" spans="1:12" s="32" customFormat="1" ht="12.75" customHeight="1">
      <c r="A185" s="88"/>
      <c r="B185" s="71"/>
      <c r="C185" s="70"/>
      <c r="D185" s="88"/>
      <c r="E185" s="89"/>
      <c r="G185" s="89"/>
      <c r="I185" s="89"/>
      <c r="K185" s="89"/>
      <c r="L185" s="89"/>
    </row>
    <row r="186" spans="1:12" s="32" customFormat="1" ht="12.75" customHeight="1">
      <c r="A186" s="88"/>
      <c r="B186" s="71"/>
      <c r="C186" s="71"/>
      <c r="D186" s="88"/>
      <c r="E186" s="89"/>
      <c r="G186" s="89"/>
      <c r="I186" s="89"/>
      <c r="K186" s="89"/>
      <c r="L186" s="89"/>
    </row>
    <row r="187" spans="1:12" s="32" customFormat="1" ht="12.75" customHeight="1">
      <c r="A187" s="88"/>
      <c r="B187" s="71"/>
      <c r="C187" s="71"/>
      <c r="D187" s="88"/>
      <c r="E187" s="89"/>
      <c r="G187" s="89"/>
      <c r="I187" s="89"/>
      <c r="K187" s="89"/>
      <c r="L187" s="89"/>
    </row>
    <row r="188" spans="1:12" s="32" customFormat="1" ht="12.75" customHeight="1">
      <c r="A188" s="88"/>
      <c r="B188" s="71"/>
      <c r="C188" s="71"/>
      <c r="D188" s="88"/>
      <c r="E188" s="89"/>
      <c r="G188" s="89"/>
      <c r="I188" s="89"/>
      <c r="K188" s="89"/>
      <c r="L188" s="89"/>
    </row>
    <row r="189" spans="1:12" s="32" customFormat="1" ht="12.75" customHeight="1">
      <c r="A189" s="88"/>
      <c r="B189" s="71"/>
      <c r="C189" s="71"/>
      <c r="D189" s="88"/>
      <c r="E189" s="89"/>
      <c r="G189" s="89"/>
      <c r="I189" s="89"/>
      <c r="K189" s="89"/>
      <c r="L189" s="89"/>
    </row>
    <row r="190" spans="1:12" s="32" customFormat="1" ht="12.75" customHeight="1">
      <c r="A190" s="88"/>
      <c r="B190" s="71"/>
      <c r="C190" s="71"/>
      <c r="D190" s="88"/>
      <c r="E190" s="89"/>
      <c r="G190" s="89"/>
      <c r="I190" s="89"/>
      <c r="K190" s="89"/>
      <c r="L190" s="89"/>
    </row>
    <row r="191" spans="1:12" s="32" customFormat="1" ht="12.75" customHeight="1">
      <c r="A191" s="88"/>
      <c r="B191" s="74"/>
      <c r="C191" s="74"/>
      <c r="D191" s="88"/>
      <c r="E191" s="89"/>
      <c r="G191" s="89"/>
      <c r="I191" s="89"/>
      <c r="K191" s="89"/>
      <c r="L191" s="89"/>
    </row>
    <row r="192" spans="1:12" s="32" customFormat="1" ht="12.75" customHeight="1">
      <c r="A192" s="88"/>
      <c r="B192" s="71"/>
      <c r="C192" s="71"/>
      <c r="D192" s="88"/>
      <c r="E192" s="89"/>
      <c r="G192" s="89"/>
      <c r="I192" s="89"/>
      <c r="K192" s="89"/>
      <c r="L192" s="89"/>
    </row>
    <row r="193" spans="1:12" s="32" customFormat="1" ht="12.75" customHeight="1">
      <c r="A193" s="88"/>
      <c r="B193" s="71"/>
      <c r="C193" s="71"/>
      <c r="D193" s="88"/>
      <c r="E193" s="89"/>
      <c r="G193" s="89"/>
      <c r="I193" s="89"/>
      <c r="K193" s="89"/>
      <c r="L193" s="89"/>
    </row>
    <row r="194" spans="1:12" s="32" customFormat="1" ht="12.75" customHeight="1">
      <c r="A194" s="88"/>
      <c r="B194" s="71"/>
      <c r="C194" s="71"/>
      <c r="D194" s="88"/>
      <c r="E194" s="89"/>
      <c r="G194" s="89"/>
      <c r="I194" s="89"/>
      <c r="K194" s="89"/>
      <c r="L194" s="89"/>
    </row>
    <row r="195" spans="1:12" s="32" customFormat="1" ht="12.75" customHeight="1">
      <c r="A195" s="88"/>
      <c r="B195" s="71"/>
      <c r="C195" s="71"/>
      <c r="D195" s="88"/>
      <c r="E195" s="89"/>
      <c r="G195" s="89"/>
      <c r="I195" s="89"/>
      <c r="K195" s="89"/>
      <c r="L195" s="89"/>
    </row>
    <row r="196" spans="1:12" s="32" customFormat="1" ht="12.75" customHeight="1">
      <c r="A196" s="88"/>
      <c r="B196" s="71"/>
      <c r="C196" s="71"/>
      <c r="D196" s="88"/>
      <c r="E196" s="89"/>
      <c r="G196" s="89"/>
      <c r="I196" s="89"/>
      <c r="K196" s="89"/>
      <c r="L196" s="89"/>
    </row>
    <row r="197" spans="1:12" s="32" customFormat="1" ht="12.75" customHeight="1">
      <c r="A197" s="88"/>
      <c r="B197" s="71"/>
      <c r="C197" s="71"/>
      <c r="D197" s="88"/>
      <c r="E197" s="89"/>
      <c r="G197" s="89"/>
      <c r="I197" s="89"/>
      <c r="K197" s="89"/>
      <c r="L197" s="89"/>
    </row>
    <row r="198" spans="1:12" s="32" customFormat="1" ht="12.75" customHeight="1">
      <c r="A198" s="88"/>
      <c r="B198" s="71"/>
      <c r="C198" s="71"/>
      <c r="D198" s="88"/>
      <c r="E198" s="89"/>
      <c r="G198" s="89"/>
      <c r="I198" s="89"/>
      <c r="K198" s="89"/>
      <c r="L198" s="89"/>
    </row>
    <row r="199" spans="1:12" s="32" customFormat="1" ht="12.75" customHeight="1">
      <c r="A199" s="88"/>
      <c r="B199" s="71"/>
      <c r="C199" s="71"/>
      <c r="D199" s="88"/>
      <c r="E199" s="89"/>
      <c r="G199" s="89"/>
      <c r="I199" s="89"/>
      <c r="K199" s="89"/>
      <c r="L199" s="89"/>
    </row>
    <row r="200" spans="1:12" s="32" customFormat="1" ht="12.75" customHeight="1">
      <c r="A200" s="88"/>
      <c r="B200" s="71"/>
      <c r="C200" s="71"/>
      <c r="D200" s="88"/>
      <c r="E200" s="89"/>
      <c r="G200" s="89"/>
      <c r="I200" s="89"/>
      <c r="K200" s="89"/>
      <c r="L200" s="89"/>
    </row>
    <row r="201" spans="1:12" s="32" customFormat="1" ht="12.75" customHeight="1">
      <c r="A201" s="88"/>
      <c r="B201" s="71"/>
      <c r="C201" s="71"/>
      <c r="D201" s="88"/>
      <c r="E201" s="89"/>
      <c r="G201" s="89"/>
      <c r="I201" s="89"/>
      <c r="K201" s="89"/>
      <c r="L201" s="89"/>
    </row>
    <row r="202" spans="1:12" s="32" customFormat="1" ht="12.75" customHeight="1">
      <c r="A202" s="88"/>
      <c r="B202" s="71"/>
      <c r="C202" s="71"/>
      <c r="D202" s="88"/>
      <c r="E202" s="89"/>
      <c r="G202" s="89"/>
      <c r="I202" s="89"/>
      <c r="K202" s="89"/>
      <c r="L202" s="89"/>
    </row>
    <row r="203" spans="1:12" s="32" customFormat="1" ht="12.75" customHeight="1">
      <c r="A203" s="88"/>
      <c r="B203" s="71"/>
      <c r="C203" s="71"/>
      <c r="D203" s="88"/>
      <c r="E203" s="89"/>
      <c r="G203" s="89"/>
      <c r="I203" s="89"/>
      <c r="K203" s="89"/>
      <c r="L203" s="89"/>
    </row>
    <row r="204" spans="1:12" s="32" customFormat="1" ht="12.75" customHeight="1">
      <c r="A204" s="88"/>
      <c r="B204" s="71"/>
      <c r="C204" s="71"/>
      <c r="D204" s="88"/>
      <c r="E204" s="89"/>
      <c r="G204" s="89"/>
      <c r="I204" s="89"/>
      <c r="K204" s="89"/>
      <c r="L204" s="89"/>
    </row>
    <row r="205" spans="1:12" s="32" customFormat="1" ht="12.75" customHeight="1">
      <c r="A205" s="88"/>
      <c r="B205" s="71"/>
      <c r="C205" s="70"/>
      <c r="D205" s="88"/>
      <c r="E205" s="89"/>
      <c r="G205" s="89"/>
      <c r="I205" s="89"/>
      <c r="K205" s="89"/>
      <c r="L205" s="89"/>
    </row>
    <row r="206" spans="1:12" s="32" customFormat="1" ht="12.75" customHeight="1">
      <c r="A206" s="88"/>
      <c r="B206" s="71"/>
      <c r="C206" s="71"/>
      <c r="D206" s="88"/>
      <c r="E206" s="89"/>
      <c r="G206" s="89"/>
      <c r="I206" s="89"/>
      <c r="K206" s="89"/>
      <c r="L206" s="89"/>
    </row>
    <row r="207" spans="1:12" s="32" customFormat="1" ht="12.75" customHeight="1">
      <c r="A207" s="88"/>
      <c r="B207" s="71"/>
      <c r="C207" s="71"/>
      <c r="D207" s="88"/>
      <c r="E207" s="89"/>
      <c r="G207" s="89"/>
      <c r="I207" s="89"/>
      <c r="K207" s="89"/>
      <c r="L207" s="89"/>
    </row>
    <row r="208" spans="1:12" s="32" customFormat="1" ht="12.75" customHeight="1">
      <c r="A208" s="88"/>
      <c r="B208" s="71"/>
      <c r="C208" s="70"/>
      <c r="D208" s="88"/>
      <c r="E208" s="89"/>
      <c r="G208" s="89"/>
      <c r="I208" s="89"/>
      <c r="K208" s="89"/>
      <c r="L208" s="89"/>
    </row>
    <row r="209" spans="1:12" s="32" customFormat="1" ht="12.75" customHeight="1">
      <c r="A209" s="88"/>
      <c r="B209" s="71"/>
      <c r="C209" s="71"/>
      <c r="D209" s="88"/>
      <c r="E209" s="89"/>
      <c r="G209" s="89"/>
      <c r="I209" s="89"/>
      <c r="K209" s="89"/>
      <c r="L209" s="89"/>
    </row>
    <row r="210" spans="1:12" s="32" customFormat="1" ht="12.75" customHeight="1">
      <c r="A210" s="88"/>
      <c r="B210" s="71"/>
      <c r="C210" s="71"/>
      <c r="D210" s="88"/>
      <c r="E210" s="89"/>
      <c r="G210" s="89"/>
      <c r="I210" s="89"/>
      <c r="K210" s="89"/>
      <c r="L210" s="89"/>
    </row>
    <row r="211" spans="1:12" s="32" customFormat="1" ht="12.75" customHeight="1">
      <c r="A211" s="88"/>
      <c r="B211" s="71"/>
      <c r="C211" s="71"/>
      <c r="D211" s="88"/>
      <c r="E211" s="89"/>
      <c r="G211" s="89"/>
      <c r="I211" s="89"/>
      <c r="K211" s="89"/>
      <c r="L211" s="89"/>
    </row>
    <row r="212" spans="1:12" s="32" customFormat="1" ht="12.75" customHeight="1">
      <c r="A212" s="88"/>
      <c r="B212" s="71"/>
      <c r="C212" s="71"/>
      <c r="D212" s="88"/>
      <c r="E212" s="89"/>
      <c r="G212" s="89"/>
      <c r="I212" s="89"/>
      <c r="K212" s="89"/>
      <c r="L212" s="89"/>
    </row>
    <row r="213" spans="1:12" s="32" customFormat="1" ht="12.75" customHeight="1">
      <c r="A213" s="88"/>
      <c r="B213" s="71"/>
      <c r="C213" s="71"/>
      <c r="D213" s="88"/>
      <c r="E213" s="89"/>
      <c r="G213" s="89"/>
      <c r="I213" s="89"/>
      <c r="K213" s="89"/>
      <c r="L213" s="89"/>
    </row>
    <row r="214" spans="1:12" s="32" customFormat="1" ht="12.75" customHeight="1">
      <c r="A214" s="88"/>
      <c r="B214" s="71"/>
      <c r="C214" s="71"/>
      <c r="D214" s="88"/>
      <c r="E214" s="89"/>
      <c r="G214" s="89"/>
      <c r="I214" s="89"/>
      <c r="K214" s="89"/>
      <c r="L214" s="89"/>
    </row>
    <row r="215" spans="1:12" s="32" customFormat="1" ht="12.75" customHeight="1">
      <c r="A215" s="88"/>
      <c r="B215" s="71"/>
      <c r="C215" s="71"/>
      <c r="D215" s="88"/>
      <c r="E215" s="89"/>
      <c r="G215" s="89"/>
      <c r="I215" s="89"/>
      <c r="K215" s="89"/>
      <c r="L215" s="89"/>
    </row>
    <row r="216" spans="1:12" s="32" customFormat="1" ht="12.75" customHeight="1">
      <c r="A216" s="88"/>
      <c r="B216" s="71"/>
      <c r="C216" s="71"/>
      <c r="D216" s="88"/>
      <c r="E216" s="89"/>
      <c r="G216" s="89"/>
      <c r="I216" s="89"/>
      <c r="K216" s="89"/>
      <c r="L216" s="89"/>
    </row>
    <row r="217" spans="1:12" s="32" customFormat="1" ht="12.75" customHeight="1">
      <c r="A217" s="88"/>
      <c r="B217" s="71"/>
      <c r="C217" s="71"/>
      <c r="D217" s="88"/>
      <c r="E217" s="89"/>
      <c r="G217" s="89"/>
      <c r="I217" s="89"/>
      <c r="K217" s="89"/>
      <c r="L217" s="89"/>
    </row>
    <row r="218" spans="1:12" s="32" customFormat="1" ht="12.75" customHeight="1">
      <c r="A218" s="88"/>
      <c r="B218" s="71"/>
      <c r="C218" s="71"/>
      <c r="D218" s="88"/>
      <c r="E218" s="89"/>
      <c r="G218" s="89"/>
      <c r="I218" s="89"/>
      <c r="K218" s="89"/>
      <c r="L218" s="89"/>
    </row>
    <row r="219" spans="1:12" s="32" customFormat="1" ht="12.75" customHeight="1">
      <c r="A219" s="88"/>
      <c r="B219" s="71"/>
      <c r="C219" s="71"/>
      <c r="D219" s="88"/>
      <c r="E219" s="89"/>
      <c r="G219" s="89"/>
      <c r="I219" s="89"/>
      <c r="K219" s="89"/>
      <c r="L219" s="89"/>
    </row>
    <row r="220" spans="1:12" s="32" customFormat="1" ht="12.75" customHeight="1">
      <c r="A220" s="88"/>
      <c r="B220" s="71"/>
      <c r="C220" s="71"/>
      <c r="D220" s="88"/>
      <c r="E220" s="89"/>
      <c r="G220" s="89"/>
      <c r="I220" s="89"/>
      <c r="K220" s="89"/>
      <c r="L220" s="89"/>
    </row>
    <row r="221" spans="1:12" s="32" customFormat="1" ht="12.75" customHeight="1">
      <c r="A221" s="88"/>
      <c r="B221" s="71"/>
      <c r="C221" s="71"/>
      <c r="D221" s="88"/>
      <c r="E221" s="89"/>
      <c r="G221" s="89"/>
      <c r="I221" s="89"/>
      <c r="K221" s="89"/>
      <c r="L221" s="89"/>
    </row>
    <row r="222" spans="1:12" s="32" customFormat="1" ht="12.75" customHeight="1">
      <c r="A222" s="88"/>
      <c r="B222" s="71"/>
      <c r="C222" s="71"/>
      <c r="D222" s="88"/>
      <c r="E222" s="89"/>
      <c r="G222" s="89"/>
      <c r="I222" s="89"/>
      <c r="K222" s="89"/>
      <c r="L222" s="89"/>
    </row>
    <row r="223" spans="1:12" s="32" customFormat="1" ht="12.75" customHeight="1">
      <c r="A223" s="88"/>
      <c r="B223" s="71"/>
      <c r="C223" s="71"/>
      <c r="D223" s="88"/>
      <c r="E223" s="89"/>
      <c r="G223" s="89"/>
      <c r="I223" s="89"/>
      <c r="K223" s="89"/>
      <c r="L223" s="89"/>
    </row>
    <row r="224" spans="1:12" s="32" customFormat="1" ht="12.75" customHeight="1">
      <c r="A224" s="88"/>
      <c r="B224" s="71"/>
      <c r="C224" s="71"/>
      <c r="D224" s="88"/>
      <c r="E224" s="89"/>
      <c r="G224" s="89"/>
      <c r="I224" s="89"/>
      <c r="K224" s="89"/>
      <c r="L224" s="89"/>
    </row>
    <row r="225" spans="1:12" s="32" customFormat="1" ht="12.75" customHeight="1">
      <c r="A225" s="88"/>
      <c r="B225" s="74"/>
      <c r="C225" s="74"/>
      <c r="D225" s="88"/>
      <c r="E225" s="89"/>
      <c r="G225" s="89"/>
      <c r="I225" s="89"/>
      <c r="K225" s="89"/>
      <c r="L225" s="89"/>
    </row>
    <row r="226" spans="1:12" s="32" customFormat="1" ht="12.75" customHeight="1">
      <c r="A226" s="88"/>
      <c r="B226" s="71"/>
      <c r="C226" s="71"/>
      <c r="D226" s="88"/>
      <c r="E226" s="89"/>
      <c r="G226" s="89"/>
      <c r="I226" s="89"/>
      <c r="K226" s="89"/>
      <c r="L226" s="89"/>
    </row>
    <row r="227" spans="1:12" s="32" customFormat="1" ht="12.75" customHeight="1">
      <c r="A227" s="88"/>
      <c r="B227" s="71"/>
      <c r="C227" s="71"/>
      <c r="D227" s="88"/>
      <c r="E227" s="89"/>
      <c r="G227" s="89"/>
      <c r="I227" s="89"/>
      <c r="K227" s="89"/>
      <c r="L227" s="89"/>
    </row>
    <row r="228" spans="1:12" s="32" customFormat="1" ht="12.75" customHeight="1">
      <c r="A228" s="88"/>
      <c r="B228" s="71"/>
      <c r="C228" s="71"/>
      <c r="D228" s="88"/>
      <c r="E228" s="89"/>
      <c r="G228" s="89"/>
      <c r="I228" s="89"/>
      <c r="K228" s="89"/>
      <c r="L228" s="89"/>
    </row>
    <row r="229" spans="1:12" s="32" customFormat="1" ht="12.75" customHeight="1">
      <c r="A229" s="88"/>
      <c r="B229" s="71"/>
      <c r="C229" s="71"/>
      <c r="D229" s="88"/>
      <c r="E229" s="89"/>
      <c r="G229" s="89"/>
      <c r="I229" s="89"/>
      <c r="K229" s="89"/>
      <c r="L229" s="89"/>
    </row>
    <row r="230" spans="1:12" s="32" customFormat="1" ht="12.75" customHeight="1">
      <c r="A230" s="88"/>
      <c r="B230" s="71"/>
      <c r="C230" s="71"/>
      <c r="D230" s="88"/>
      <c r="E230" s="89"/>
      <c r="G230" s="89"/>
      <c r="I230" s="89"/>
      <c r="K230" s="89"/>
      <c r="L230" s="89"/>
    </row>
    <row r="231" spans="1:12" s="32" customFormat="1" ht="12.75" customHeight="1">
      <c r="A231" s="88"/>
      <c r="B231" s="71"/>
      <c r="C231" s="71"/>
      <c r="D231" s="88"/>
      <c r="E231" s="89"/>
      <c r="G231" s="89"/>
      <c r="I231" s="89"/>
      <c r="K231" s="89"/>
      <c r="L231" s="89"/>
    </row>
    <row r="232" spans="1:12" s="32" customFormat="1" ht="12.75" customHeight="1">
      <c r="A232" s="88"/>
      <c r="B232" s="71"/>
      <c r="C232" s="71"/>
      <c r="D232" s="88"/>
      <c r="E232" s="89"/>
      <c r="G232" s="89"/>
      <c r="I232" s="89"/>
      <c r="K232" s="89"/>
      <c r="L232" s="89"/>
    </row>
    <row r="233" spans="1:12" s="32" customFormat="1" ht="12.75" customHeight="1">
      <c r="A233" s="88"/>
      <c r="B233" s="71"/>
      <c r="C233" s="71"/>
      <c r="D233" s="88"/>
      <c r="E233" s="89"/>
      <c r="G233" s="89"/>
      <c r="I233" s="89"/>
      <c r="K233" s="89"/>
      <c r="L233" s="89"/>
    </row>
    <row r="234" spans="1:12" s="32" customFormat="1" ht="12.75" customHeight="1">
      <c r="A234" s="88"/>
      <c r="B234" s="71"/>
      <c r="C234" s="70"/>
      <c r="D234" s="88"/>
      <c r="E234" s="89"/>
      <c r="G234" s="89"/>
      <c r="I234" s="89"/>
      <c r="K234" s="89"/>
      <c r="L234" s="89"/>
    </row>
    <row r="235" spans="1:12" s="32" customFormat="1" ht="12.75" customHeight="1">
      <c r="A235" s="88"/>
      <c r="B235" s="71"/>
      <c r="C235" s="71"/>
      <c r="D235" s="88"/>
      <c r="E235" s="89"/>
      <c r="G235" s="89"/>
      <c r="I235" s="89"/>
      <c r="K235" s="89"/>
      <c r="L235" s="89"/>
    </row>
    <row r="236" spans="1:12" s="32" customFormat="1" ht="12.75" customHeight="1">
      <c r="A236" s="88"/>
      <c r="B236" s="71"/>
      <c r="C236" s="70"/>
      <c r="D236" s="88"/>
      <c r="E236" s="89"/>
      <c r="G236" s="89"/>
      <c r="I236" s="89"/>
      <c r="K236" s="89"/>
      <c r="L236" s="89"/>
    </row>
    <row r="237" spans="1:12" s="32" customFormat="1" ht="12.75" customHeight="1">
      <c r="A237" s="88"/>
      <c r="B237" s="71"/>
      <c r="C237" s="71"/>
      <c r="D237" s="88"/>
      <c r="E237" s="89"/>
      <c r="G237" s="89"/>
      <c r="I237" s="89"/>
      <c r="K237" s="89"/>
      <c r="L237" s="89"/>
    </row>
    <row r="238" spans="1:12" s="32" customFormat="1" ht="12.75" customHeight="1">
      <c r="A238" s="88"/>
      <c r="B238" s="71"/>
      <c r="C238" s="71"/>
      <c r="D238" s="88"/>
      <c r="E238" s="89"/>
      <c r="G238" s="89"/>
      <c r="I238" s="89"/>
      <c r="K238" s="89"/>
      <c r="L238" s="89"/>
    </row>
    <row r="239" spans="1:12" s="32" customFormat="1" ht="12.75" customHeight="1">
      <c r="A239" s="88"/>
      <c r="B239" s="71"/>
      <c r="C239" s="71"/>
      <c r="D239" s="88"/>
      <c r="E239" s="89"/>
      <c r="G239" s="89"/>
      <c r="I239" s="89"/>
      <c r="K239" s="89"/>
      <c r="L239" s="89"/>
    </row>
    <row r="240" spans="1:12" s="32" customFormat="1" ht="12.75" customHeight="1">
      <c r="A240" s="88"/>
      <c r="B240" s="71"/>
      <c r="C240" s="71"/>
      <c r="D240" s="88"/>
      <c r="E240" s="89"/>
      <c r="G240" s="89"/>
      <c r="I240" s="89"/>
      <c r="K240" s="89"/>
      <c r="L240" s="89"/>
    </row>
    <row r="241" spans="1:12" s="32" customFormat="1" ht="12.75" customHeight="1">
      <c r="A241" s="88"/>
      <c r="B241" s="71"/>
      <c r="C241" s="71"/>
      <c r="D241" s="88"/>
      <c r="E241" s="89"/>
      <c r="G241" s="89"/>
      <c r="I241" s="89"/>
      <c r="K241" s="89"/>
      <c r="L241" s="89"/>
    </row>
    <row r="242" spans="1:12" s="32" customFormat="1" ht="12.75" customHeight="1">
      <c r="A242" s="88"/>
      <c r="B242" s="71"/>
      <c r="C242" s="71"/>
      <c r="D242" s="88"/>
      <c r="E242" s="89"/>
      <c r="G242" s="89"/>
      <c r="I242" s="89"/>
      <c r="K242" s="89"/>
      <c r="L242" s="89"/>
    </row>
    <row r="243" spans="1:12" s="32" customFormat="1" ht="12.75" customHeight="1">
      <c r="A243" s="88"/>
      <c r="B243" s="71"/>
      <c r="C243" s="70"/>
      <c r="D243" s="88"/>
      <c r="E243" s="89"/>
      <c r="G243" s="89"/>
      <c r="I243" s="89"/>
      <c r="K243" s="89"/>
      <c r="L243" s="89"/>
    </row>
    <row r="244" spans="1:12" s="32" customFormat="1" ht="12.75" customHeight="1">
      <c r="A244" s="88"/>
      <c r="B244" s="71"/>
      <c r="C244" s="71"/>
      <c r="D244" s="88"/>
      <c r="E244" s="89"/>
      <c r="G244" s="89"/>
      <c r="I244" s="89"/>
      <c r="K244" s="89"/>
      <c r="L244" s="89"/>
    </row>
    <row r="245" spans="1:12" s="32" customFormat="1" ht="12.75" customHeight="1">
      <c r="A245" s="88"/>
      <c r="B245" s="71"/>
      <c r="C245" s="71"/>
      <c r="D245" s="88"/>
      <c r="E245" s="89"/>
      <c r="G245" s="89"/>
      <c r="I245" s="89"/>
      <c r="K245" s="89"/>
      <c r="L245" s="89"/>
    </row>
    <row r="246" spans="1:12" s="32" customFormat="1" ht="12.75" customHeight="1">
      <c r="A246" s="88"/>
      <c r="B246" s="71"/>
      <c r="C246" s="71"/>
      <c r="D246" s="88"/>
      <c r="E246" s="89"/>
      <c r="G246" s="89"/>
      <c r="I246" s="89"/>
      <c r="K246" s="89"/>
      <c r="L246" s="89"/>
    </row>
    <row r="247" spans="1:12" s="32" customFormat="1" ht="12.75" customHeight="1">
      <c r="A247" s="88"/>
      <c r="B247" s="71"/>
      <c r="C247" s="71"/>
      <c r="D247" s="88"/>
      <c r="E247" s="89"/>
      <c r="G247" s="89"/>
      <c r="I247" s="89"/>
      <c r="K247" s="89"/>
      <c r="L247" s="89"/>
    </row>
    <row r="248" spans="1:12" s="32" customFormat="1" ht="12.75" customHeight="1">
      <c r="A248" s="88"/>
      <c r="B248" s="71"/>
      <c r="C248" s="71"/>
      <c r="D248" s="88"/>
      <c r="E248" s="89"/>
      <c r="G248" s="89"/>
      <c r="I248" s="89"/>
      <c r="K248" s="89"/>
      <c r="L248" s="89"/>
    </row>
    <row r="249" spans="1:12" s="32" customFormat="1" ht="12.75" customHeight="1">
      <c r="A249" s="88"/>
      <c r="B249" s="71"/>
      <c r="C249" s="70"/>
      <c r="D249" s="88"/>
      <c r="E249" s="89"/>
      <c r="G249" s="89"/>
      <c r="I249" s="89"/>
      <c r="K249" s="89"/>
      <c r="L249" s="89"/>
    </row>
    <row r="250" spans="1:12" s="32" customFormat="1" ht="12.75" customHeight="1">
      <c r="A250" s="88"/>
      <c r="B250" s="71"/>
      <c r="C250" s="71"/>
      <c r="D250" s="88"/>
      <c r="E250" s="89"/>
      <c r="G250" s="89"/>
      <c r="I250" s="89"/>
      <c r="K250" s="89"/>
      <c r="L250" s="89"/>
    </row>
    <row r="251" spans="1:12" s="32" customFormat="1" ht="12.75" customHeight="1">
      <c r="A251" s="88"/>
      <c r="B251" s="71"/>
      <c r="C251" s="71"/>
      <c r="D251" s="88"/>
      <c r="E251" s="89"/>
      <c r="G251" s="89"/>
      <c r="I251" s="89"/>
      <c r="K251" s="89"/>
      <c r="L251" s="89"/>
    </row>
    <row r="252" spans="1:12" s="32" customFormat="1" ht="12.75" customHeight="1">
      <c r="A252" s="88"/>
      <c r="B252" s="71"/>
      <c r="C252" s="71"/>
      <c r="D252" s="88"/>
      <c r="E252" s="89"/>
      <c r="G252" s="89"/>
      <c r="I252" s="89"/>
      <c r="K252" s="89"/>
      <c r="L252" s="89"/>
    </row>
    <row r="253" spans="1:12" s="32" customFormat="1" ht="12.75" customHeight="1">
      <c r="A253" s="88"/>
      <c r="B253" s="71"/>
      <c r="C253" s="71"/>
      <c r="D253" s="88"/>
      <c r="E253" s="89"/>
      <c r="G253" s="89"/>
      <c r="I253" s="89"/>
      <c r="K253" s="89"/>
      <c r="L253" s="89"/>
    </row>
    <row r="254" spans="1:12" s="32" customFormat="1" ht="12.75" customHeight="1">
      <c r="A254" s="88"/>
      <c r="B254" s="71"/>
      <c r="C254" s="71"/>
      <c r="D254" s="88"/>
      <c r="E254" s="89"/>
      <c r="G254" s="89"/>
      <c r="I254" s="89"/>
      <c r="K254" s="89"/>
      <c r="L254" s="89"/>
    </row>
    <row r="255" spans="1:12" s="32" customFormat="1" ht="12.75" customHeight="1">
      <c r="A255" s="88"/>
      <c r="B255" s="71"/>
      <c r="C255" s="71"/>
      <c r="D255" s="88"/>
      <c r="E255" s="89"/>
      <c r="G255" s="89"/>
      <c r="I255" s="89"/>
      <c r="K255" s="89"/>
      <c r="L255" s="89"/>
    </row>
    <row r="256" spans="1:12" s="32" customFormat="1" ht="12.75" customHeight="1">
      <c r="A256" s="88"/>
      <c r="B256" s="71"/>
      <c r="C256" s="71"/>
      <c r="D256" s="88"/>
      <c r="E256" s="89"/>
      <c r="G256" s="89"/>
      <c r="I256" s="89"/>
      <c r="K256" s="89"/>
      <c r="L256" s="89"/>
    </row>
    <row r="257" spans="1:12" s="32" customFormat="1" ht="12.75" customHeight="1">
      <c r="A257" s="88"/>
      <c r="B257" s="71"/>
      <c r="C257" s="71"/>
      <c r="D257" s="88"/>
      <c r="E257" s="89"/>
      <c r="G257" s="89"/>
      <c r="I257" s="89"/>
      <c r="K257" s="89"/>
      <c r="L257" s="89"/>
    </row>
    <row r="258" spans="1:12" s="32" customFormat="1" ht="12" customHeight="1">
      <c r="A258" s="88"/>
      <c r="B258" s="71"/>
      <c r="C258" s="71"/>
      <c r="D258" s="88"/>
      <c r="E258" s="89"/>
      <c r="G258" s="89"/>
      <c r="I258" s="89"/>
      <c r="K258" s="89"/>
      <c r="L258" s="89"/>
    </row>
    <row r="259" spans="1:12" s="32" customFormat="1" ht="12.75" customHeight="1">
      <c r="A259" s="88"/>
      <c r="B259" s="71"/>
      <c r="C259" s="71"/>
      <c r="D259" s="88"/>
      <c r="E259" s="89"/>
      <c r="G259" s="89"/>
      <c r="I259" s="89"/>
      <c r="K259" s="89"/>
      <c r="L259" s="89"/>
    </row>
    <row r="260" spans="1:12" s="32" customFormat="1" ht="12.75" customHeight="1">
      <c r="A260" s="88"/>
      <c r="B260" s="71"/>
      <c r="C260" s="71"/>
      <c r="D260" s="88"/>
      <c r="E260" s="89"/>
      <c r="G260" s="89"/>
      <c r="I260" s="89"/>
      <c r="K260" s="89"/>
      <c r="L260" s="89"/>
    </row>
    <row r="261" spans="1:12" s="32" customFormat="1" ht="12.75" customHeight="1">
      <c r="A261" s="88"/>
      <c r="B261" s="71"/>
      <c r="C261" s="71"/>
      <c r="D261" s="88"/>
      <c r="E261" s="89"/>
      <c r="G261" s="89"/>
      <c r="I261" s="89"/>
      <c r="K261" s="89"/>
      <c r="L261" s="89"/>
    </row>
    <row r="262" spans="1:12" s="32" customFormat="1" ht="12.75" customHeight="1">
      <c r="A262" s="88"/>
      <c r="B262" s="71"/>
      <c r="C262" s="71"/>
      <c r="D262" s="88"/>
      <c r="E262" s="89"/>
      <c r="G262" s="89"/>
      <c r="I262" s="89"/>
      <c r="K262" s="89"/>
      <c r="L262" s="89"/>
    </row>
    <row r="263" spans="1:12" s="32" customFormat="1" ht="12.75" customHeight="1">
      <c r="A263" s="88"/>
      <c r="B263" s="71"/>
      <c r="C263" s="71"/>
      <c r="D263" s="88"/>
      <c r="E263" s="89"/>
      <c r="G263" s="89"/>
      <c r="I263" s="89"/>
      <c r="K263" s="89"/>
      <c r="L263" s="89"/>
    </row>
    <row r="264" spans="1:12" s="32" customFormat="1" ht="12.75" customHeight="1">
      <c r="A264" s="88"/>
      <c r="B264" s="71"/>
      <c r="C264" s="71"/>
      <c r="D264" s="88"/>
      <c r="E264" s="89"/>
      <c r="G264" s="89"/>
      <c r="I264" s="89"/>
      <c r="K264" s="89"/>
      <c r="L264" s="89"/>
    </row>
    <row r="265" spans="1:12" s="32" customFormat="1" ht="12.75" customHeight="1">
      <c r="A265" s="88"/>
      <c r="B265" s="71"/>
      <c r="C265" s="71"/>
      <c r="D265" s="88"/>
      <c r="E265" s="89"/>
      <c r="G265" s="89"/>
      <c r="I265" s="89"/>
      <c r="K265" s="89"/>
      <c r="L265" s="89"/>
    </row>
    <row r="266" spans="1:12" s="32" customFormat="1" ht="12.75" customHeight="1">
      <c r="A266" s="88"/>
      <c r="B266" s="71"/>
      <c r="C266" s="70"/>
      <c r="D266" s="88"/>
      <c r="E266" s="89"/>
      <c r="G266" s="89"/>
      <c r="I266" s="89"/>
      <c r="K266" s="89"/>
      <c r="L266" s="89"/>
    </row>
    <row r="267" spans="1:12" s="32" customFormat="1" ht="12.75" customHeight="1">
      <c r="A267" s="88"/>
      <c r="B267" s="71"/>
      <c r="C267" s="71"/>
      <c r="D267" s="88"/>
      <c r="E267" s="89"/>
      <c r="G267" s="89"/>
      <c r="I267" s="89"/>
      <c r="K267" s="89"/>
      <c r="L267" s="89"/>
    </row>
    <row r="268" spans="1:12" s="32" customFormat="1" ht="12.75" customHeight="1">
      <c r="A268" s="88"/>
      <c r="B268" s="71"/>
      <c r="C268" s="71"/>
      <c r="D268" s="88"/>
      <c r="E268" s="89"/>
      <c r="G268" s="89"/>
      <c r="I268" s="89"/>
      <c r="K268" s="89"/>
      <c r="L268" s="89"/>
    </row>
    <row r="269" spans="1:12" s="32" customFormat="1" ht="12.75" customHeight="1">
      <c r="A269" s="88"/>
      <c r="B269" s="71"/>
      <c r="C269" s="71"/>
      <c r="D269" s="88"/>
      <c r="E269" s="89"/>
      <c r="G269" s="89"/>
      <c r="I269" s="89"/>
      <c r="K269" s="89"/>
      <c r="L269" s="89"/>
    </row>
    <row r="270" spans="1:12" s="32" customFormat="1" ht="12.75" customHeight="1">
      <c r="A270" s="88"/>
      <c r="B270" s="71"/>
      <c r="C270" s="71"/>
      <c r="D270" s="88"/>
      <c r="E270" s="89"/>
      <c r="G270" s="89"/>
      <c r="I270" s="89"/>
      <c r="K270" s="89"/>
      <c r="L270" s="89"/>
    </row>
    <row r="271" spans="1:12" s="32" customFormat="1" ht="12.75" customHeight="1">
      <c r="A271" s="88"/>
      <c r="B271" s="71"/>
      <c r="C271" s="71"/>
      <c r="D271" s="88"/>
      <c r="E271" s="89"/>
      <c r="G271" s="89"/>
      <c r="I271" s="89"/>
      <c r="K271" s="89"/>
      <c r="L271" s="89"/>
    </row>
    <row r="272" spans="1:12" s="32" customFormat="1" ht="12.75" customHeight="1">
      <c r="A272" s="88"/>
      <c r="B272" s="71"/>
      <c r="C272" s="71"/>
      <c r="D272" s="88"/>
      <c r="E272" s="89"/>
      <c r="G272" s="89"/>
      <c r="I272" s="89"/>
      <c r="K272" s="89"/>
      <c r="L272" s="89"/>
    </row>
    <row r="273" spans="1:12" s="32" customFormat="1" ht="12.75" customHeight="1">
      <c r="A273" s="88"/>
      <c r="B273" s="71"/>
      <c r="C273" s="71"/>
      <c r="D273" s="88"/>
      <c r="E273" s="89"/>
      <c r="G273" s="89"/>
      <c r="I273" s="89"/>
      <c r="K273" s="89"/>
      <c r="L273" s="89"/>
    </row>
    <row r="274" spans="1:12" s="32" customFormat="1" ht="12.75" customHeight="1">
      <c r="A274" s="88"/>
      <c r="B274" s="71"/>
      <c r="C274" s="71"/>
      <c r="D274" s="88"/>
      <c r="E274" s="89"/>
      <c r="G274" s="89"/>
      <c r="I274" s="89"/>
      <c r="K274" s="89"/>
      <c r="L274" s="89"/>
    </row>
    <row r="275" spans="1:12" s="32" customFormat="1" ht="12.75" customHeight="1">
      <c r="A275" s="88"/>
      <c r="B275" s="71"/>
      <c r="C275" s="71"/>
      <c r="D275" s="88"/>
      <c r="E275" s="89"/>
      <c r="G275" s="89"/>
      <c r="I275" s="89"/>
      <c r="K275" s="89"/>
      <c r="L275" s="89"/>
    </row>
    <row r="276" spans="1:12" s="32" customFormat="1" ht="12.75" customHeight="1">
      <c r="A276" s="88"/>
      <c r="B276" s="71"/>
      <c r="C276" s="71"/>
      <c r="D276" s="88"/>
      <c r="E276" s="89"/>
      <c r="G276" s="89"/>
      <c r="I276" s="89"/>
      <c r="K276" s="89"/>
      <c r="L276" s="89"/>
    </row>
    <row r="277" spans="1:12" s="32" customFormat="1" ht="12.75" customHeight="1">
      <c r="A277" s="88"/>
      <c r="B277" s="71"/>
      <c r="C277" s="71"/>
      <c r="D277" s="88"/>
      <c r="E277" s="89"/>
      <c r="G277" s="89"/>
      <c r="I277" s="89"/>
      <c r="K277" s="89"/>
      <c r="L277" s="89"/>
    </row>
    <row r="278" spans="1:12" s="32" customFormat="1" ht="12.75" customHeight="1">
      <c r="A278" s="88"/>
      <c r="B278" s="71"/>
      <c r="C278" s="71"/>
      <c r="D278" s="88"/>
      <c r="E278" s="89"/>
      <c r="G278" s="89"/>
      <c r="I278" s="89"/>
      <c r="K278" s="89"/>
      <c r="L278" s="89"/>
    </row>
    <row r="279" spans="1:12" s="32" customFormat="1" ht="12.75" customHeight="1">
      <c r="A279" s="88"/>
      <c r="B279" s="71"/>
      <c r="C279" s="71"/>
      <c r="D279" s="88"/>
      <c r="E279" s="89"/>
      <c r="G279" s="89"/>
      <c r="I279" s="89"/>
      <c r="K279" s="89"/>
      <c r="L279" s="89"/>
    </row>
    <row r="280" spans="1:12" s="32" customFormat="1" ht="12.75" customHeight="1">
      <c r="A280" s="88"/>
      <c r="B280" s="71"/>
      <c r="C280" s="71"/>
      <c r="D280" s="88"/>
      <c r="E280" s="89"/>
      <c r="G280" s="89"/>
      <c r="I280" s="89"/>
      <c r="K280" s="89"/>
      <c r="L280" s="89"/>
    </row>
    <row r="281" spans="1:12" s="32" customFormat="1" ht="12.75" customHeight="1">
      <c r="A281" s="88"/>
      <c r="B281" s="71"/>
      <c r="C281" s="71"/>
      <c r="D281" s="88"/>
      <c r="E281" s="89"/>
      <c r="G281" s="89"/>
      <c r="I281" s="89"/>
      <c r="K281" s="89"/>
      <c r="L281" s="89"/>
    </row>
    <row r="282" spans="1:12" s="32" customFormat="1" ht="12.75" customHeight="1">
      <c r="A282" s="88"/>
      <c r="B282" s="71"/>
      <c r="C282" s="71"/>
      <c r="D282" s="88"/>
      <c r="E282" s="89"/>
      <c r="G282" s="89"/>
      <c r="I282" s="89"/>
      <c r="K282" s="89"/>
      <c r="L282" s="89"/>
    </row>
    <row r="283" spans="1:12" s="32" customFormat="1" ht="12.75" customHeight="1">
      <c r="A283" s="88"/>
      <c r="B283" s="71"/>
      <c r="C283" s="71"/>
      <c r="D283" s="88"/>
      <c r="E283" s="89"/>
      <c r="G283" s="89"/>
      <c r="I283" s="89"/>
      <c r="K283" s="89"/>
      <c r="L283" s="89"/>
    </row>
    <row r="284" spans="1:12" s="32" customFormat="1" ht="12.75" customHeight="1">
      <c r="A284" s="88"/>
      <c r="B284" s="71"/>
      <c r="C284" s="71"/>
      <c r="D284" s="88"/>
      <c r="E284" s="89"/>
      <c r="G284" s="89"/>
      <c r="I284" s="89"/>
      <c r="K284" s="89"/>
      <c r="L284" s="89"/>
    </row>
    <row r="285" spans="1:12" s="32" customFormat="1" ht="12.75" customHeight="1">
      <c r="A285" s="88"/>
      <c r="B285" s="71"/>
      <c r="C285" s="71"/>
      <c r="D285" s="88"/>
      <c r="E285" s="89"/>
      <c r="G285" s="89"/>
      <c r="I285" s="89"/>
      <c r="K285" s="89"/>
      <c r="L285" s="89"/>
    </row>
    <row r="286" spans="1:12" s="32" customFormat="1" ht="12.75" customHeight="1">
      <c r="A286" s="88"/>
      <c r="B286" s="71"/>
      <c r="C286" s="71"/>
      <c r="D286" s="88"/>
      <c r="E286" s="89"/>
      <c r="G286" s="89"/>
      <c r="I286" s="89"/>
      <c r="K286" s="89"/>
      <c r="L286" s="89"/>
    </row>
    <row r="287" spans="1:12" s="32" customFormat="1" ht="12.75" customHeight="1">
      <c r="A287" s="88"/>
      <c r="B287" s="71"/>
      <c r="C287" s="71"/>
      <c r="D287" s="88"/>
      <c r="E287" s="89"/>
      <c r="G287" s="89"/>
      <c r="I287" s="89"/>
      <c r="K287" s="89"/>
      <c r="L287" s="89"/>
    </row>
    <row r="288" spans="1:12" s="32" customFormat="1" ht="12.75" customHeight="1">
      <c r="A288" s="88"/>
      <c r="B288" s="71"/>
      <c r="C288" s="71"/>
      <c r="D288" s="88"/>
      <c r="E288" s="89"/>
      <c r="G288" s="89"/>
      <c r="I288" s="89"/>
      <c r="K288" s="89"/>
      <c r="L288" s="89"/>
    </row>
    <row r="289" spans="1:12" s="32" customFormat="1" ht="12.75" customHeight="1">
      <c r="A289" s="88"/>
      <c r="B289" s="71"/>
      <c r="C289" s="71"/>
      <c r="D289" s="88"/>
      <c r="E289" s="89"/>
      <c r="G289" s="89"/>
      <c r="I289" s="89"/>
      <c r="K289" s="89"/>
      <c r="L289" s="89"/>
    </row>
    <row r="290" spans="1:12" s="32" customFormat="1" ht="12.75" customHeight="1">
      <c r="A290" s="88"/>
      <c r="B290" s="71"/>
      <c r="C290" s="71"/>
      <c r="D290" s="88"/>
      <c r="E290" s="89"/>
      <c r="G290" s="89"/>
      <c r="I290" s="89"/>
      <c r="K290" s="89"/>
      <c r="L290" s="89"/>
    </row>
    <row r="291" spans="1:12" s="32" customFormat="1" ht="12.75" customHeight="1">
      <c r="A291" s="88"/>
      <c r="B291" s="71"/>
      <c r="C291" s="71"/>
      <c r="D291" s="88"/>
      <c r="E291" s="89"/>
      <c r="G291" s="89"/>
      <c r="I291" s="89"/>
      <c r="K291" s="89"/>
      <c r="L291" s="89"/>
    </row>
    <row r="292" spans="1:12" s="32" customFormat="1" ht="12.75" customHeight="1">
      <c r="A292" s="88"/>
      <c r="B292" s="71"/>
      <c r="C292" s="71"/>
      <c r="D292" s="88"/>
      <c r="E292" s="89"/>
      <c r="G292" s="89"/>
      <c r="I292" s="89"/>
      <c r="K292" s="89"/>
      <c r="L292" s="89"/>
    </row>
    <row r="293" spans="1:12" s="32" customFormat="1" ht="12.75" customHeight="1">
      <c r="A293" s="88"/>
      <c r="B293" s="71"/>
      <c r="C293" s="71"/>
      <c r="D293" s="88"/>
      <c r="E293" s="89"/>
      <c r="G293" s="89"/>
      <c r="I293" s="89"/>
      <c r="K293" s="89"/>
      <c r="L293" s="89"/>
    </row>
    <row r="294" spans="1:12" s="32" customFormat="1" ht="12.75" customHeight="1">
      <c r="A294" s="88"/>
      <c r="B294" s="71"/>
      <c r="C294" s="71"/>
      <c r="D294" s="88"/>
      <c r="E294" s="89"/>
      <c r="G294" s="89"/>
      <c r="I294" s="89"/>
      <c r="K294" s="89"/>
      <c r="L294" s="89"/>
    </row>
    <row r="295" spans="1:12" s="32" customFormat="1" ht="12.75" customHeight="1">
      <c r="A295" s="88"/>
      <c r="B295" s="71"/>
      <c r="C295" s="71"/>
      <c r="D295" s="88"/>
      <c r="E295" s="89"/>
      <c r="G295" s="89"/>
      <c r="I295" s="89"/>
      <c r="K295" s="89"/>
      <c r="L295" s="89"/>
    </row>
    <row r="296" spans="1:12" s="32" customFormat="1" ht="12.75" customHeight="1">
      <c r="A296" s="88"/>
      <c r="B296" s="71"/>
      <c r="C296" s="71"/>
      <c r="D296" s="88"/>
      <c r="E296" s="89"/>
      <c r="G296" s="89"/>
      <c r="I296" s="89"/>
      <c r="K296" s="89"/>
      <c r="L296" s="89"/>
    </row>
    <row r="297" spans="1:12" s="32" customFormat="1" ht="12.75" customHeight="1">
      <c r="A297" s="88"/>
      <c r="B297" s="71"/>
      <c r="C297" s="70"/>
      <c r="D297" s="88"/>
      <c r="E297" s="89"/>
      <c r="G297" s="89"/>
      <c r="I297" s="89"/>
      <c r="K297" s="89"/>
      <c r="L297" s="89"/>
    </row>
    <row r="298" spans="1:12" s="32" customFormat="1" ht="12.75" customHeight="1">
      <c r="A298" s="88"/>
      <c r="B298" s="71"/>
      <c r="C298" s="71"/>
      <c r="D298" s="88"/>
      <c r="E298" s="89"/>
      <c r="G298" s="89"/>
      <c r="I298" s="89"/>
      <c r="K298" s="89"/>
      <c r="L298" s="89"/>
    </row>
    <row r="299" spans="1:12" s="32" customFormat="1" ht="12.75" customHeight="1">
      <c r="A299" s="88"/>
      <c r="B299" s="71"/>
      <c r="C299" s="71"/>
      <c r="D299" s="88"/>
      <c r="E299" s="89"/>
      <c r="G299" s="89"/>
      <c r="I299" s="89"/>
      <c r="K299" s="89"/>
      <c r="L299" s="89"/>
    </row>
    <row r="300" spans="1:12" s="32" customFormat="1" ht="12.75" customHeight="1">
      <c r="A300" s="88"/>
      <c r="B300" s="71"/>
      <c r="C300" s="71"/>
      <c r="D300" s="88"/>
      <c r="E300" s="89"/>
      <c r="G300" s="89"/>
      <c r="I300" s="89"/>
      <c r="K300" s="89"/>
      <c r="L300" s="89"/>
    </row>
    <row r="301" spans="1:12" s="32" customFormat="1" ht="12.75" customHeight="1">
      <c r="A301" s="88"/>
      <c r="B301" s="71"/>
      <c r="C301" s="71"/>
      <c r="D301" s="88"/>
      <c r="E301" s="89"/>
      <c r="G301" s="89"/>
      <c r="I301" s="89"/>
      <c r="K301" s="89"/>
      <c r="L301" s="89"/>
    </row>
    <row r="302" spans="1:12" s="32" customFormat="1" ht="12.75" customHeight="1">
      <c r="A302" s="88"/>
      <c r="B302" s="71"/>
      <c r="C302" s="71"/>
      <c r="D302" s="88"/>
      <c r="E302" s="89"/>
      <c r="G302" s="89"/>
      <c r="I302" s="89"/>
      <c r="K302" s="89"/>
      <c r="L302" s="89"/>
    </row>
    <row r="303" spans="1:12" s="32" customFormat="1" ht="12.75" customHeight="1">
      <c r="A303" s="88"/>
      <c r="B303" s="71"/>
      <c r="C303" s="71"/>
      <c r="D303" s="88"/>
      <c r="E303" s="89"/>
      <c r="G303" s="89"/>
      <c r="I303" s="89"/>
      <c r="K303" s="89"/>
      <c r="L303" s="89"/>
    </row>
    <row r="304" spans="1:12" s="32" customFormat="1" ht="12.75" customHeight="1">
      <c r="A304" s="88"/>
      <c r="B304" s="71"/>
      <c r="C304" s="71"/>
      <c r="D304" s="88"/>
      <c r="E304" s="89"/>
      <c r="G304" s="89"/>
      <c r="I304" s="89"/>
      <c r="K304" s="89"/>
      <c r="L304" s="89"/>
    </row>
    <row r="305" spans="1:12" s="32" customFormat="1" ht="12.75" customHeight="1">
      <c r="A305" s="88"/>
      <c r="B305" s="71"/>
      <c r="C305" s="71"/>
      <c r="D305" s="88"/>
      <c r="E305" s="89"/>
      <c r="G305" s="89"/>
      <c r="I305" s="89"/>
      <c r="K305" s="89"/>
      <c r="L305" s="89"/>
    </row>
    <row r="306" spans="1:12" s="32" customFormat="1" ht="12.75" customHeight="1">
      <c r="A306" s="88"/>
      <c r="B306" s="71"/>
      <c r="C306" s="71"/>
      <c r="D306" s="88"/>
      <c r="E306" s="89"/>
      <c r="G306" s="89"/>
      <c r="I306" s="89"/>
      <c r="K306" s="89"/>
      <c r="L306" s="89"/>
    </row>
    <row r="307" spans="1:12" s="32" customFormat="1" ht="12.75" customHeight="1">
      <c r="A307" s="88"/>
      <c r="B307" s="71"/>
      <c r="C307" s="71"/>
      <c r="D307" s="88"/>
      <c r="E307" s="89"/>
      <c r="G307" s="89"/>
      <c r="I307" s="89"/>
      <c r="K307" s="89"/>
      <c r="L307" s="89"/>
    </row>
    <row r="308" spans="1:12" s="32" customFormat="1" ht="12.75" customHeight="1">
      <c r="A308" s="88"/>
      <c r="B308" s="71"/>
      <c r="C308" s="71"/>
      <c r="D308" s="88"/>
      <c r="E308" s="89"/>
      <c r="G308" s="89"/>
      <c r="I308" s="89"/>
      <c r="K308" s="89"/>
      <c r="L308" s="89"/>
    </row>
    <row r="309" spans="1:12" s="32" customFormat="1" ht="12.75" customHeight="1">
      <c r="A309" s="88"/>
      <c r="B309" s="71"/>
      <c r="C309" s="71"/>
      <c r="D309" s="88"/>
      <c r="E309" s="89"/>
      <c r="G309" s="89"/>
      <c r="I309" s="89"/>
      <c r="K309" s="89"/>
      <c r="L309" s="89"/>
    </row>
    <row r="310" spans="1:12" s="32" customFormat="1" ht="12.75" customHeight="1">
      <c r="A310" s="88"/>
      <c r="B310" s="71"/>
      <c r="C310" s="70"/>
      <c r="D310" s="88"/>
      <c r="E310" s="89"/>
      <c r="G310" s="89"/>
      <c r="I310" s="89"/>
      <c r="K310" s="89"/>
      <c r="L310" s="89"/>
    </row>
    <row r="311" spans="1:12" s="32" customFormat="1" ht="12.75" customHeight="1">
      <c r="A311" s="88"/>
      <c r="B311" s="71"/>
      <c r="C311" s="71"/>
      <c r="D311" s="88"/>
      <c r="E311" s="89"/>
      <c r="G311" s="89"/>
      <c r="I311" s="89"/>
      <c r="K311" s="89"/>
      <c r="L311" s="89"/>
    </row>
    <row r="312" spans="1:12" s="32" customFormat="1" ht="12.75" customHeight="1">
      <c r="A312" s="88"/>
      <c r="B312" s="71"/>
      <c r="C312" s="71"/>
      <c r="D312" s="88"/>
      <c r="E312" s="89"/>
      <c r="G312" s="89"/>
      <c r="I312" s="89"/>
      <c r="K312" s="89"/>
      <c r="L312" s="89"/>
    </row>
    <row r="313" spans="1:12" s="32" customFormat="1" ht="12.75" customHeight="1">
      <c r="A313" s="88"/>
      <c r="B313" s="71"/>
      <c r="C313" s="71"/>
      <c r="D313" s="88"/>
      <c r="E313" s="89"/>
      <c r="G313" s="89"/>
      <c r="I313" s="89"/>
      <c r="K313" s="89"/>
      <c r="L313" s="89"/>
    </row>
    <row r="314" spans="1:12" s="32" customFormat="1" ht="12.75" customHeight="1">
      <c r="A314" s="88"/>
      <c r="B314" s="71"/>
      <c r="C314" s="71"/>
      <c r="D314" s="88"/>
      <c r="E314" s="89"/>
      <c r="G314" s="89"/>
      <c r="I314" s="89"/>
      <c r="K314" s="89"/>
      <c r="L314" s="89"/>
    </row>
    <row r="315" spans="1:12" s="32" customFormat="1" ht="12.75" customHeight="1">
      <c r="A315" s="88"/>
      <c r="B315" s="71"/>
      <c r="C315" s="70"/>
      <c r="D315" s="88"/>
      <c r="E315" s="89"/>
      <c r="G315" s="89"/>
      <c r="I315" s="89"/>
      <c r="K315" s="89"/>
      <c r="L315" s="89"/>
    </row>
    <row r="316" spans="1:12" s="32" customFormat="1" ht="12.75" customHeight="1">
      <c r="A316" s="88"/>
      <c r="B316" s="71"/>
      <c r="C316" s="71"/>
      <c r="D316" s="88"/>
      <c r="E316" s="89"/>
      <c r="G316" s="89"/>
      <c r="I316" s="89"/>
      <c r="K316" s="89"/>
      <c r="L316" s="89"/>
    </row>
    <row r="317" spans="1:12" s="32" customFormat="1" ht="12.75" customHeight="1">
      <c r="A317" s="88"/>
      <c r="B317" s="71"/>
      <c r="C317" s="71"/>
      <c r="D317" s="88"/>
      <c r="E317" s="89"/>
      <c r="G317" s="89"/>
      <c r="I317" s="89"/>
      <c r="K317" s="89"/>
      <c r="L317" s="89"/>
    </row>
    <row r="318" spans="1:12" s="32" customFormat="1" ht="12.75" customHeight="1">
      <c r="A318" s="88"/>
      <c r="B318" s="71"/>
      <c r="C318" s="71"/>
      <c r="D318" s="88"/>
      <c r="E318" s="89"/>
      <c r="G318" s="89"/>
      <c r="I318" s="89"/>
      <c r="K318" s="89"/>
      <c r="L318" s="89"/>
    </row>
    <row r="319" spans="1:12" s="32" customFormat="1" ht="12.75" customHeight="1">
      <c r="A319" s="88"/>
      <c r="B319" s="71"/>
      <c r="C319" s="71"/>
      <c r="D319" s="88"/>
      <c r="E319" s="89"/>
      <c r="G319" s="89"/>
      <c r="I319" s="89"/>
      <c r="K319" s="89"/>
      <c r="L319" s="89"/>
    </row>
    <row r="320" spans="1:12" s="32" customFormat="1" ht="12.75" customHeight="1">
      <c r="A320" s="88"/>
      <c r="B320" s="71"/>
      <c r="C320" s="71"/>
      <c r="D320" s="88"/>
      <c r="E320" s="89"/>
      <c r="G320" s="89"/>
      <c r="I320" s="89"/>
      <c r="K320" s="89"/>
      <c r="L320" s="89"/>
    </row>
    <row r="321" spans="1:12" s="32" customFormat="1" ht="12.75" customHeight="1">
      <c r="A321" s="88"/>
      <c r="B321" s="71"/>
      <c r="C321" s="70"/>
      <c r="D321" s="88"/>
      <c r="E321" s="89"/>
      <c r="G321" s="89"/>
      <c r="I321" s="89"/>
      <c r="K321" s="89"/>
      <c r="L321" s="89"/>
    </row>
    <row r="322" spans="1:12" s="32" customFormat="1" ht="12.75" customHeight="1">
      <c r="A322" s="88"/>
      <c r="B322" s="71"/>
      <c r="C322" s="71"/>
      <c r="D322" s="88"/>
      <c r="E322" s="89"/>
      <c r="G322" s="89"/>
      <c r="I322" s="89"/>
      <c r="K322" s="89"/>
      <c r="L322" s="89"/>
    </row>
    <row r="323" spans="1:12" s="32" customFormat="1" ht="12.75" customHeight="1">
      <c r="A323" s="88"/>
      <c r="B323" s="71"/>
      <c r="C323" s="71"/>
      <c r="D323" s="88"/>
      <c r="E323" s="89"/>
      <c r="G323" s="89"/>
      <c r="I323" s="89"/>
      <c r="K323" s="89"/>
      <c r="L323" s="89"/>
    </row>
    <row r="324" spans="1:12" s="32" customFormat="1" ht="12.75" customHeight="1">
      <c r="A324" s="88"/>
      <c r="B324" s="71"/>
      <c r="C324" s="71"/>
      <c r="D324" s="88"/>
      <c r="E324" s="89"/>
      <c r="G324" s="89"/>
      <c r="I324" s="89"/>
      <c r="K324" s="89"/>
      <c r="L324" s="89"/>
    </row>
    <row r="325" spans="1:12" s="32" customFormat="1" ht="12.75" customHeight="1">
      <c r="A325" s="88"/>
      <c r="B325" s="71"/>
      <c r="C325" s="71"/>
      <c r="D325" s="88"/>
      <c r="E325" s="89"/>
      <c r="G325" s="89"/>
      <c r="I325" s="89"/>
      <c r="K325" s="89"/>
      <c r="L325" s="89"/>
    </row>
    <row r="326" spans="1:12" s="32" customFormat="1" ht="12.75" customHeight="1">
      <c r="A326" s="88"/>
      <c r="B326" s="71"/>
      <c r="C326" s="71"/>
      <c r="D326" s="88"/>
      <c r="E326" s="89"/>
      <c r="G326" s="89"/>
      <c r="I326" s="89"/>
      <c r="K326" s="89"/>
      <c r="L326" s="89"/>
    </row>
    <row r="327" spans="1:12" s="32" customFormat="1" ht="12.75" customHeight="1">
      <c r="A327" s="88"/>
      <c r="B327" s="71"/>
      <c r="C327" s="71"/>
      <c r="D327" s="88"/>
      <c r="E327" s="89"/>
      <c r="G327" s="89"/>
      <c r="I327" s="89"/>
      <c r="K327" s="89"/>
      <c r="L327" s="89"/>
    </row>
    <row r="328" spans="1:12" s="32" customFormat="1" ht="12.75" customHeight="1">
      <c r="A328" s="88"/>
      <c r="B328" s="71"/>
      <c r="C328" s="71"/>
      <c r="D328" s="88"/>
      <c r="E328" s="89"/>
      <c r="G328" s="89"/>
      <c r="I328" s="89"/>
      <c r="K328" s="89"/>
      <c r="L328" s="89"/>
    </row>
    <row r="329" spans="1:12" s="32" customFormat="1" ht="12.75" customHeight="1">
      <c r="A329" s="88"/>
      <c r="B329" s="71"/>
      <c r="C329" s="71"/>
      <c r="D329" s="88"/>
      <c r="E329" s="89"/>
      <c r="G329" s="89"/>
      <c r="I329" s="89"/>
      <c r="K329" s="89"/>
      <c r="L329" s="89"/>
    </row>
    <row r="330" spans="1:12" s="32" customFormat="1" ht="12.75" customHeight="1">
      <c r="A330" s="88"/>
      <c r="B330" s="71"/>
      <c r="C330" s="71"/>
      <c r="D330" s="88"/>
      <c r="E330" s="89"/>
      <c r="G330" s="89"/>
      <c r="I330" s="89"/>
      <c r="K330" s="89"/>
      <c r="L330" s="89"/>
    </row>
    <row r="331" spans="1:12" s="32" customFormat="1" ht="12.75" customHeight="1">
      <c r="A331" s="88"/>
      <c r="B331" s="71"/>
      <c r="C331" s="71"/>
      <c r="D331" s="88"/>
      <c r="E331" s="89"/>
      <c r="G331" s="89"/>
      <c r="I331" s="89"/>
      <c r="K331" s="89"/>
      <c r="L331" s="89"/>
    </row>
    <row r="332" spans="1:12" s="32" customFormat="1" ht="12.75" customHeight="1">
      <c r="A332" s="88"/>
      <c r="B332" s="71"/>
      <c r="C332" s="70"/>
      <c r="D332" s="88"/>
      <c r="E332" s="89"/>
      <c r="G332" s="89"/>
      <c r="I332" s="89"/>
      <c r="K332" s="89"/>
      <c r="L332" s="89"/>
    </row>
    <row r="333" spans="1:12" s="32" customFormat="1" ht="12.75" customHeight="1">
      <c r="A333" s="88"/>
      <c r="B333" s="71"/>
      <c r="C333" s="71"/>
      <c r="D333" s="88"/>
      <c r="E333" s="89"/>
      <c r="G333" s="89"/>
      <c r="I333" s="89"/>
      <c r="K333" s="89"/>
      <c r="L333" s="89"/>
    </row>
    <row r="334" spans="1:12" s="32" customFormat="1" ht="12.75" customHeight="1">
      <c r="A334" s="88"/>
      <c r="B334" s="71"/>
      <c r="C334" s="71"/>
      <c r="D334" s="88"/>
      <c r="E334" s="89"/>
      <c r="G334" s="89"/>
      <c r="I334" s="89"/>
      <c r="K334" s="89"/>
      <c r="L334" s="89"/>
    </row>
    <row r="335" spans="1:12" s="32" customFormat="1" ht="12.75" customHeight="1">
      <c r="A335" s="88"/>
      <c r="B335" s="71"/>
      <c r="C335" s="71"/>
      <c r="D335" s="88"/>
      <c r="E335" s="89"/>
      <c r="G335" s="89"/>
      <c r="I335" s="89"/>
      <c r="K335" s="89"/>
      <c r="L335" s="89"/>
    </row>
    <row r="336" spans="1:12" s="32" customFormat="1" ht="12.75" customHeight="1">
      <c r="A336" s="88"/>
      <c r="B336" s="71"/>
      <c r="C336" s="71"/>
      <c r="D336" s="88"/>
      <c r="E336" s="89"/>
      <c r="G336" s="89"/>
      <c r="I336" s="89"/>
      <c r="K336" s="89"/>
      <c r="L336" s="89"/>
    </row>
    <row r="337" spans="1:12" s="32" customFormat="1" ht="12.75" customHeight="1">
      <c r="A337" s="88"/>
      <c r="B337" s="71"/>
      <c r="C337" s="71"/>
      <c r="D337" s="88"/>
      <c r="E337" s="89"/>
      <c r="G337" s="89"/>
      <c r="I337" s="89"/>
      <c r="K337" s="89"/>
      <c r="L337" s="89"/>
    </row>
    <row r="338" spans="1:12" s="32" customFormat="1" ht="12.75" customHeight="1">
      <c r="A338" s="88"/>
      <c r="B338" s="71"/>
      <c r="C338" s="71"/>
      <c r="D338" s="88"/>
      <c r="E338" s="89"/>
      <c r="G338" s="89"/>
      <c r="I338" s="89"/>
      <c r="K338" s="89"/>
      <c r="L338" s="89"/>
    </row>
    <row r="339" spans="1:12" s="32" customFormat="1" ht="12.75" customHeight="1">
      <c r="A339" s="88"/>
      <c r="B339" s="71"/>
      <c r="C339" s="71"/>
      <c r="D339" s="88"/>
      <c r="E339" s="89"/>
      <c r="G339" s="89"/>
      <c r="I339" s="89"/>
      <c r="K339" s="89"/>
      <c r="L339" s="89"/>
    </row>
    <row r="340" spans="1:12" s="32" customFormat="1" ht="12.75" customHeight="1">
      <c r="A340" s="88"/>
      <c r="B340" s="71"/>
      <c r="C340" s="71"/>
      <c r="D340" s="88"/>
      <c r="E340" s="89"/>
      <c r="G340" s="89"/>
      <c r="I340" s="89"/>
      <c r="K340" s="89"/>
      <c r="L340" s="89"/>
    </row>
    <row r="341" spans="1:12" s="32" customFormat="1" ht="12.75" customHeight="1">
      <c r="A341" s="88"/>
      <c r="B341" s="71"/>
      <c r="C341" s="71"/>
      <c r="D341" s="88"/>
      <c r="E341" s="89"/>
      <c r="G341" s="89"/>
      <c r="I341" s="89"/>
      <c r="K341" s="89"/>
      <c r="L341" s="89"/>
    </row>
    <row r="342" spans="1:12" s="32" customFormat="1" ht="12.75" customHeight="1">
      <c r="A342" s="88"/>
      <c r="B342" s="71"/>
      <c r="C342" s="70"/>
      <c r="D342" s="88"/>
      <c r="E342" s="89"/>
      <c r="G342" s="89"/>
      <c r="I342" s="89"/>
      <c r="K342" s="89"/>
      <c r="L342" s="89"/>
    </row>
    <row r="343" spans="1:12" s="32" customFormat="1" ht="12.75" customHeight="1">
      <c r="A343" s="88"/>
      <c r="B343" s="71"/>
      <c r="C343" s="71"/>
      <c r="D343" s="88"/>
      <c r="E343" s="89"/>
      <c r="G343" s="89"/>
      <c r="I343" s="89"/>
      <c r="K343" s="89"/>
      <c r="L343" s="89"/>
    </row>
    <row r="344" spans="1:12" s="32" customFormat="1" ht="12.75" customHeight="1">
      <c r="A344" s="88"/>
      <c r="B344" s="71"/>
      <c r="C344" s="71"/>
      <c r="D344" s="88"/>
      <c r="E344" s="89"/>
      <c r="G344" s="89"/>
      <c r="I344" s="89"/>
      <c r="K344" s="89"/>
      <c r="L344" s="89"/>
    </row>
    <row r="345" spans="1:12" s="32" customFormat="1" ht="12.75" customHeight="1">
      <c r="A345" s="88"/>
      <c r="B345" s="71"/>
      <c r="C345" s="71"/>
      <c r="D345" s="88"/>
      <c r="E345" s="89"/>
      <c r="G345" s="89"/>
      <c r="I345" s="89"/>
      <c r="K345" s="89"/>
      <c r="L345" s="89"/>
    </row>
    <row r="346" spans="1:12" s="32" customFormat="1" ht="12.75" customHeight="1">
      <c r="A346" s="88"/>
      <c r="B346" s="71"/>
      <c r="C346" s="71"/>
      <c r="D346" s="88"/>
      <c r="E346" s="89"/>
      <c r="G346" s="89"/>
      <c r="I346" s="89"/>
      <c r="K346" s="89"/>
      <c r="L346" s="89"/>
    </row>
    <row r="347" spans="1:12" s="32" customFormat="1" ht="12.75" customHeight="1">
      <c r="A347" s="88"/>
      <c r="B347" s="71"/>
      <c r="C347" s="70"/>
      <c r="D347" s="88"/>
      <c r="E347" s="89"/>
      <c r="G347" s="89"/>
      <c r="I347" s="89"/>
      <c r="K347" s="89"/>
      <c r="L347" s="89"/>
    </row>
    <row r="348" spans="1:12" s="32" customFormat="1" ht="12.75" customHeight="1">
      <c r="A348" s="88"/>
      <c r="B348" s="71"/>
      <c r="C348" s="71"/>
      <c r="D348" s="88"/>
      <c r="E348" s="89"/>
      <c r="G348" s="89"/>
      <c r="I348" s="89"/>
      <c r="K348" s="89"/>
      <c r="L348" s="89"/>
    </row>
    <row r="349" spans="1:12" s="32" customFormat="1" ht="12.75" customHeight="1">
      <c r="A349" s="88"/>
      <c r="B349" s="71"/>
      <c r="C349" s="71"/>
      <c r="D349" s="88"/>
      <c r="E349" s="89"/>
      <c r="G349" s="89"/>
      <c r="I349" s="89"/>
      <c r="K349" s="89"/>
      <c r="L349" s="89"/>
    </row>
    <row r="350" spans="1:12" s="32" customFormat="1" ht="12.75" customHeight="1">
      <c r="A350" s="88"/>
      <c r="B350" s="71"/>
      <c r="C350" s="71"/>
      <c r="D350" s="88"/>
      <c r="E350" s="89"/>
      <c r="G350" s="89"/>
      <c r="I350" s="89"/>
      <c r="K350" s="89"/>
      <c r="L350" s="89"/>
    </row>
    <row r="351" spans="1:12" s="32" customFormat="1" ht="12.75" customHeight="1">
      <c r="A351" s="88"/>
      <c r="B351" s="71"/>
      <c r="C351" s="71"/>
      <c r="D351" s="88"/>
      <c r="E351" s="89"/>
      <c r="G351" s="89"/>
      <c r="I351" s="89"/>
      <c r="K351" s="89"/>
      <c r="L351" s="89"/>
    </row>
    <row r="352" spans="1:12" s="32" customFormat="1" ht="12.75" customHeight="1">
      <c r="A352" s="88"/>
      <c r="B352" s="71"/>
      <c r="C352" s="71"/>
      <c r="D352" s="88"/>
      <c r="E352" s="89"/>
      <c r="G352" s="89"/>
      <c r="I352" s="89"/>
      <c r="K352" s="89"/>
      <c r="L352" s="89"/>
    </row>
    <row r="353" spans="1:12" s="32" customFormat="1" ht="12.75" customHeight="1">
      <c r="A353" s="88"/>
      <c r="B353" s="71"/>
      <c r="C353" s="71"/>
      <c r="D353" s="88"/>
      <c r="E353" s="89"/>
      <c r="G353" s="89"/>
      <c r="I353" s="89"/>
      <c r="K353" s="89"/>
      <c r="L353" s="89"/>
    </row>
    <row r="354" spans="1:12" s="32" customFormat="1" ht="12.75" customHeight="1">
      <c r="A354" s="88"/>
      <c r="B354" s="71"/>
      <c r="C354" s="71"/>
      <c r="D354" s="88"/>
      <c r="E354" s="89"/>
      <c r="G354" s="89"/>
      <c r="I354" s="89"/>
      <c r="K354" s="89"/>
      <c r="L354" s="89"/>
    </row>
    <row r="355" spans="1:12" s="32" customFormat="1" ht="12.75" customHeight="1">
      <c r="A355" s="88"/>
      <c r="B355" s="71"/>
      <c r="C355" s="71"/>
      <c r="D355" s="88"/>
      <c r="E355" s="89"/>
      <c r="G355" s="89"/>
      <c r="I355" s="89"/>
      <c r="K355" s="89"/>
      <c r="L355" s="89"/>
    </row>
    <row r="356" spans="1:12" s="32" customFormat="1" ht="12.75" customHeight="1">
      <c r="A356" s="88"/>
      <c r="B356" s="71"/>
      <c r="C356" s="71"/>
      <c r="D356" s="88"/>
      <c r="E356" s="89"/>
      <c r="G356" s="89"/>
      <c r="I356" s="89"/>
      <c r="K356" s="89"/>
      <c r="L356" s="89"/>
    </row>
    <row r="357" spans="1:12" s="32" customFormat="1" ht="12.75" customHeight="1">
      <c r="A357" s="88"/>
      <c r="B357" s="71"/>
      <c r="C357" s="71"/>
      <c r="D357" s="88"/>
      <c r="E357" s="89"/>
      <c r="G357" s="89"/>
      <c r="I357" s="89"/>
      <c r="K357" s="89"/>
      <c r="L357" s="89"/>
    </row>
    <row r="358" spans="1:12" s="32" customFormat="1" ht="12.75" customHeight="1">
      <c r="A358" s="88"/>
      <c r="B358" s="71"/>
      <c r="C358" s="71"/>
      <c r="D358" s="88"/>
      <c r="E358" s="89"/>
      <c r="G358" s="89"/>
      <c r="I358" s="89"/>
      <c r="K358" s="89"/>
      <c r="L358" s="89"/>
    </row>
    <row r="359" spans="1:12" s="32" customFormat="1" ht="12.75" customHeight="1">
      <c r="A359" s="88"/>
      <c r="B359" s="71"/>
      <c r="C359" s="70"/>
      <c r="D359" s="88"/>
      <c r="E359" s="89"/>
      <c r="G359" s="89"/>
      <c r="I359" s="89"/>
      <c r="K359" s="89"/>
      <c r="L359" s="89"/>
    </row>
    <row r="360" spans="1:12" s="32" customFormat="1" ht="12.75" customHeight="1">
      <c r="A360" s="88"/>
      <c r="B360" s="71"/>
      <c r="C360" s="71"/>
      <c r="D360" s="88"/>
      <c r="E360" s="89"/>
      <c r="G360" s="89"/>
      <c r="I360" s="89"/>
      <c r="K360" s="89"/>
      <c r="L360" s="89"/>
    </row>
    <row r="361" spans="1:12" s="32" customFormat="1" ht="12.75" customHeight="1">
      <c r="A361" s="88"/>
      <c r="B361" s="71"/>
      <c r="C361" s="71"/>
      <c r="D361" s="88"/>
      <c r="E361" s="89"/>
      <c r="G361" s="89"/>
      <c r="I361" s="89"/>
      <c r="K361" s="89"/>
      <c r="L361" s="89"/>
    </row>
    <row r="362" spans="1:12" s="32" customFormat="1" ht="12.75" customHeight="1">
      <c r="A362" s="88"/>
      <c r="B362" s="71"/>
      <c r="C362" s="71"/>
      <c r="D362" s="88"/>
      <c r="E362" s="89"/>
      <c r="G362" s="89"/>
      <c r="I362" s="89"/>
      <c r="K362" s="89"/>
      <c r="L362" s="89"/>
    </row>
    <row r="363" spans="1:12" s="32" customFormat="1" ht="12.75" customHeight="1">
      <c r="A363" s="88"/>
      <c r="B363" s="71"/>
      <c r="C363" s="71"/>
      <c r="D363" s="88"/>
      <c r="E363" s="89"/>
      <c r="G363" s="89"/>
      <c r="I363" s="89"/>
      <c r="K363" s="89"/>
      <c r="L363" s="89"/>
    </row>
    <row r="364" spans="1:12" s="32" customFormat="1" ht="12.75" customHeight="1">
      <c r="A364" s="88"/>
      <c r="B364" s="71"/>
      <c r="C364" s="70"/>
      <c r="D364" s="88"/>
      <c r="E364" s="89"/>
      <c r="G364" s="89"/>
      <c r="I364" s="89"/>
      <c r="K364" s="89"/>
      <c r="L364" s="89"/>
    </row>
    <row r="365" spans="1:12" s="32" customFormat="1" ht="12.75" customHeight="1">
      <c r="A365" s="88"/>
      <c r="B365" s="71"/>
      <c r="C365" s="71"/>
      <c r="D365" s="88"/>
      <c r="E365" s="89"/>
      <c r="G365" s="89"/>
      <c r="I365" s="89"/>
      <c r="K365" s="89"/>
      <c r="L365" s="89"/>
    </row>
    <row r="366" spans="1:12" s="32" customFormat="1" ht="12.75" customHeight="1">
      <c r="A366" s="88"/>
      <c r="B366" s="71"/>
      <c r="C366" s="70"/>
      <c r="D366" s="88"/>
      <c r="E366" s="89"/>
      <c r="G366" s="89"/>
      <c r="I366" s="89"/>
      <c r="K366" s="89"/>
      <c r="L366" s="89"/>
    </row>
    <row r="367" spans="1:12" s="32" customFormat="1" ht="12.75" customHeight="1">
      <c r="A367" s="88"/>
      <c r="B367" s="71"/>
      <c r="C367" s="71"/>
      <c r="D367" s="88"/>
      <c r="E367" s="89"/>
      <c r="G367" s="89"/>
      <c r="I367" s="89"/>
      <c r="K367" s="89"/>
      <c r="L367" s="89"/>
    </row>
    <row r="368" spans="1:12" s="32" customFormat="1" ht="12.75" customHeight="1">
      <c r="A368" s="88"/>
      <c r="B368" s="71"/>
      <c r="C368" s="71"/>
      <c r="D368" s="88"/>
      <c r="E368" s="89"/>
      <c r="G368" s="89"/>
      <c r="I368" s="89"/>
      <c r="K368" s="89"/>
      <c r="L368" s="89"/>
    </row>
    <row r="369" spans="1:12" s="32" customFormat="1" ht="12.75" customHeight="1">
      <c r="A369" s="88"/>
      <c r="B369" s="71"/>
      <c r="C369" s="70"/>
      <c r="D369" s="88"/>
      <c r="E369" s="89"/>
      <c r="G369" s="89"/>
      <c r="I369" s="89"/>
      <c r="K369" s="89"/>
      <c r="L369" s="89"/>
    </row>
    <row r="370" spans="1:12" s="32" customFormat="1" ht="12.75" customHeight="1">
      <c r="A370" s="88"/>
      <c r="B370" s="71"/>
      <c r="C370" s="71"/>
      <c r="D370" s="88"/>
      <c r="E370" s="89"/>
      <c r="G370" s="89"/>
      <c r="I370" s="89"/>
      <c r="K370" s="89"/>
      <c r="L370" s="89"/>
    </row>
    <row r="371" spans="1:12" s="32" customFormat="1" ht="12.75" customHeight="1">
      <c r="A371" s="88"/>
      <c r="B371" s="71"/>
      <c r="C371" s="71"/>
      <c r="D371" s="88"/>
      <c r="E371" s="89"/>
      <c r="G371" s="89"/>
      <c r="I371" s="89"/>
      <c r="K371" s="89"/>
      <c r="L371" s="89"/>
    </row>
    <row r="372" spans="1:12" s="32" customFormat="1" ht="12.75" customHeight="1">
      <c r="A372" s="88"/>
      <c r="B372" s="71"/>
      <c r="C372" s="71"/>
      <c r="D372" s="88"/>
      <c r="E372" s="89"/>
      <c r="G372" s="89"/>
      <c r="I372" s="89"/>
      <c r="K372" s="89"/>
      <c r="L372" s="89"/>
    </row>
    <row r="373" spans="1:12" s="32" customFormat="1" ht="12.75" customHeight="1">
      <c r="A373" s="88"/>
      <c r="B373" s="71"/>
      <c r="C373" s="71"/>
      <c r="D373" s="88"/>
      <c r="E373" s="89"/>
      <c r="G373" s="89"/>
      <c r="I373" s="89"/>
      <c r="K373" s="89"/>
      <c r="L373" s="89"/>
    </row>
    <row r="374" spans="1:12" s="32" customFormat="1" ht="12.75" customHeight="1">
      <c r="A374" s="88"/>
      <c r="B374" s="71"/>
      <c r="C374" s="71"/>
      <c r="D374" s="88"/>
      <c r="E374" s="89"/>
      <c r="G374" s="89"/>
      <c r="I374" s="89"/>
      <c r="K374" s="89"/>
      <c r="L374" s="89"/>
    </row>
    <row r="375" spans="1:12" s="32" customFormat="1" ht="12.75" customHeight="1">
      <c r="A375" s="88"/>
      <c r="B375" s="71"/>
      <c r="C375" s="71"/>
      <c r="D375" s="88"/>
      <c r="E375" s="89"/>
      <c r="G375" s="89"/>
      <c r="I375" s="89"/>
      <c r="K375" s="89"/>
      <c r="L375" s="89"/>
    </row>
    <row r="376" spans="1:12" s="32" customFormat="1" ht="12.75" customHeight="1">
      <c r="A376" s="88"/>
      <c r="B376" s="71"/>
      <c r="C376" s="70"/>
      <c r="D376" s="88"/>
      <c r="E376" s="89"/>
      <c r="G376" s="89"/>
      <c r="I376" s="89"/>
      <c r="K376" s="89"/>
      <c r="L376" s="89"/>
    </row>
    <row r="377" spans="1:12" s="32" customFormat="1" ht="12.75" customHeight="1">
      <c r="A377" s="88"/>
      <c r="B377" s="71"/>
      <c r="C377" s="71"/>
      <c r="D377" s="88"/>
      <c r="E377" s="89"/>
      <c r="G377" s="89"/>
      <c r="I377" s="89"/>
      <c r="K377" s="89"/>
      <c r="L377" s="89"/>
    </row>
    <row r="378" spans="1:12" s="32" customFormat="1" ht="12.75" customHeight="1">
      <c r="A378" s="88"/>
      <c r="B378" s="71"/>
      <c r="C378" s="71"/>
      <c r="D378" s="88"/>
      <c r="E378" s="89"/>
      <c r="G378" s="89"/>
      <c r="I378" s="89"/>
      <c r="K378" s="89"/>
      <c r="L378" s="89"/>
    </row>
    <row r="379" spans="1:12" s="32" customFormat="1" ht="12.75" customHeight="1">
      <c r="A379" s="88"/>
      <c r="B379" s="71"/>
      <c r="C379" s="71"/>
      <c r="D379" s="88"/>
      <c r="E379" s="89"/>
      <c r="G379" s="89"/>
      <c r="I379" s="89"/>
      <c r="K379" s="89"/>
      <c r="L379" s="89"/>
    </row>
    <row r="380" spans="1:12" s="32" customFormat="1" ht="12.75" customHeight="1">
      <c r="A380" s="88"/>
      <c r="B380" s="71"/>
      <c r="C380" s="71"/>
      <c r="D380" s="88"/>
      <c r="E380" s="89"/>
      <c r="G380" s="89"/>
      <c r="I380" s="89"/>
      <c r="K380" s="89"/>
      <c r="L380" s="89"/>
    </row>
    <row r="381" spans="1:12" s="32" customFormat="1" ht="12.75" customHeight="1">
      <c r="A381" s="88"/>
      <c r="B381" s="71"/>
      <c r="C381" s="71"/>
      <c r="D381" s="88"/>
      <c r="E381" s="89"/>
      <c r="G381" s="89"/>
      <c r="I381" s="89"/>
      <c r="K381" s="89"/>
      <c r="L381" s="89"/>
    </row>
    <row r="382" spans="1:12" s="32" customFormat="1" ht="12.75" customHeight="1">
      <c r="A382" s="88"/>
      <c r="B382" s="71"/>
      <c r="C382" s="71"/>
      <c r="D382" s="88"/>
      <c r="E382" s="89"/>
      <c r="G382" s="89"/>
      <c r="I382" s="89"/>
      <c r="K382" s="89"/>
      <c r="L382" s="89"/>
    </row>
    <row r="383" spans="1:12" s="32" customFormat="1" ht="12.75" customHeight="1">
      <c r="A383" s="88"/>
      <c r="B383" s="71"/>
      <c r="C383" s="71"/>
      <c r="D383" s="88"/>
      <c r="E383" s="89"/>
      <c r="G383" s="89"/>
      <c r="I383" s="89"/>
      <c r="K383" s="89"/>
      <c r="L383" s="89"/>
    </row>
    <row r="384" spans="1:12" s="32" customFormat="1" ht="12.75" customHeight="1">
      <c r="A384" s="88"/>
      <c r="B384" s="71"/>
      <c r="C384" s="70"/>
      <c r="D384" s="88"/>
      <c r="E384" s="89"/>
      <c r="G384" s="89"/>
      <c r="I384" s="89"/>
      <c r="K384" s="89"/>
      <c r="L384" s="89"/>
    </row>
    <row r="385" spans="1:12" s="32" customFormat="1" ht="12.75" customHeight="1">
      <c r="A385" s="88"/>
      <c r="B385" s="70"/>
      <c r="C385" s="70"/>
      <c r="D385" s="88"/>
      <c r="E385" s="89"/>
      <c r="G385" s="89"/>
      <c r="I385" s="89"/>
      <c r="K385" s="89"/>
      <c r="L385" s="89"/>
    </row>
    <row r="386" spans="1:12" s="32" customFormat="1" ht="12.75" customHeight="1">
      <c r="A386" s="88"/>
      <c r="B386" s="70"/>
      <c r="C386" s="86"/>
      <c r="D386" s="88"/>
      <c r="E386" s="89"/>
      <c r="G386" s="89"/>
      <c r="I386" s="89"/>
      <c r="K386" s="89"/>
      <c r="L386" s="89"/>
    </row>
    <row r="387" spans="1:12" s="32" customFormat="1" ht="12.75" customHeight="1">
      <c r="A387" s="88"/>
      <c r="C387" s="92"/>
      <c r="D387" s="88"/>
      <c r="E387" s="89"/>
      <c r="G387" s="89"/>
      <c r="I387" s="89"/>
      <c r="K387" s="89"/>
      <c r="L387" s="89"/>
    </row>
    <row r="388" spans="1:12" s="32" customFormat="1" ht="12.75" customHeight="1">
      <c r="A388" s="88"/>
      <c r="D388" s="88"/>
    </row>
  </sheetData>
  <phoneticPr fontId="1" type="noConversion"/>
  <pageMargins left="0.75" right="0.75" top="1" bottom="0.87" header="0.5" footer="0.68"/>
  <pageSetup paperSize="9" orientation="landscape" r:id="rId1"/>
  <headerFooter alignWithMargins="0">
    <oddHeader>&amp;C&amp;"Arial,Bold"&amp;12English 102
Spring 2008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Course Grade</vt:lpstr>
      <vt:lpstr>Compositions</vt:lpstr>
      <vt:lpstr>Final</vt:lpstr>
      <vt:lpstr>In-Class Exercise</vt:lpstr>
      <vt:lpstr>Midterm</vt:lpstr>
      <vt:lpstr>Project</vt:lpstr>
      <vt:lpstr>Vocabulary</vt:lpstr>
      <vt:lpstr>'In-Class Exercise'!GU_ATT_DERIVED_GU_FIELD4</vt:lpstr>
      <vt:lpstr>'In-Class Exercise'!ICFirstAnchor_win0</vt:lpstr>
      <vt:lpstr>Vocabulary!Print_Area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Newman</dc:creator>
  <cp:lastModifiedBy>Ann Newman</cp:lastModifiedBy>
  <cp:lastPrinted>2009-02-04T12:53:31Z</cp:lastPrinted>
  <dcterms:created xsi:type="dcterms:W3CDTF">2008-01-10T12:10:49Z</dcterms:created>
  <dcterms:modified xsi:type="dcterms:W3CDTF">2009-02-16T20:47:33Z</dcterms:modified>
</cp:coreProperties>
</file>